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grams, Plans and Initiatives\Housing Trust Fund\HTF Rental Assistance\Annual Renewals\2023-2025 HTF Renewals\RFP\Release materials\"/>
    </mc:Choice>
  </mc:AlternateContent>
  <xr:revisionPtr revIDLastSave="0" documentId="13_ncr:1_{03534780-D1FB-4E7B-8017-0D689D44A1E3}" xr6:coauthVersionLast="47" xr6:coauthVersionMax="47" xr10:uidLastSave="{00000000-0000-0000-0000-000000000000}"/>
  <bookViews>
    <workbookView xWindow="28680" yWindow="-120" windowWidth="27870" windowHeight="16440" tabRatio="803" activeTab="3" xr2:uid="{00000000-000D-0000-FFFF-FFFF00000000}"/>
  </bookViews>
  <sheets>
    <sheet name="Instructions" sheetId="14" r:id="rId1"/>
    <sheet name="Program Budget" sheetId="15" r:id="rId2"/>
    <sheet name="Contact Information" sheetId="19" r:id="rId3"/>
    <sheet name="Utilization Projection" sheetId="11" r:id="rId4"/>
    <sheet name="Names" sheetId="17" state="hidden" r:id="rId5"/>
    <sheet name="Sheet1" sheetId="20" state="veryHidden" r:id="rId6"/>
  </sheets>
  <definedNames>
    <definedName name="HTF_Budget_Current_ActualNumberHouseholdsPerMonth">'Utilization Projection'!$D$5</definedName>
    <definedName name="HTF_Budget_Current_AdminFee">'Utilization Projection'!$D$7</definedName>
    <definedName name="HTF_Budget_Current_AverageRentalSubsidyRAOnly">'Utilization Projection'!$D$6</definedName>
    <definedName name="HTF_Budget_Current_GrantAmount">'Utilization Projection'!$D$3</definedName>
    <definedName name="HTF_Budget_Current_ProjectedUnspentBalance">'Utilization Projection'!$D$8</definedName>
    <definedName name="HTF_Budget_Current_TargetNumberHouseholdsPerMonth">'Utilization Projection'!$D$4</definedName>
    <definedName name="HTF_Budget_UtilizationProjectionGrid_AdministrativeFeePerHouseholdColumn_Row_1">'Utilization Projection'!$I$14</definedName>
    <definedName name="HTF_Budget_UtilizationProjectionGrid_AdministrativeFeePerHouseholdColumn_Row_10">'Utilization Projection'!$I$23</definedName>
    <definedName name="HTF_Budget_UtilizationProjectionGrid_AdministrativeFeePerHouseholdColumn_Row_11">'Utilization Projection'!$I$24</definedName>
    <definedName name="HTF_Budget_UtilizationProjectionGrid_AdministrativeFeePerHouseholdColumn_Row_12">'Utilization Projection'!$I$25</definedName>
    <definedName name="HTF_Budget_UtilizationProjectionGrid_AdministrativeFeePerHouseholdColumn_Row_13">'Utilization Projection'!$I$26</definedName>
    <definedName name="HTF_Budget_UtilizationProjectionGrid_AdministrativeFeePerHouseholdColumn_Row_14">'Utilization Projection'!$I$27</definedName>
    <definedName name="HTF_Budget_UtilizationProjectionGrid_AdministrativeFeePerHouseholdColumn_Row_15">'Utilization Projection'!$I$28</definedName>
    <definedName name="HTF_Budget_UtilizationProjectionGrid_AdministrativeFeePerHouseholdColumn_Row_16">'Utilization Projection'!$I$29</definedName>
    <definedName name="HTF_Budget_UtilizationProjectionGrid_AdministrativeFeePerHouseholdColumn_Row_17">'Utilization Projection'!$I$30</definedName>
    <definedName name="HTF_Budget_UtilizationProjectionGrid_AdministrativeFeePerHouseholdColumn_Row_18">'Utilization Projection'!$I$31</definedName>
    <definedName name="HTF_Budget_UtilizationProjectionGrid_AdministrativeFeePerHouseholdColumn_Row_19">'Utilization Projection'!$I$32</definedName>
    <definedName name="HTF_Budget_UtilizationProjectionGrid_AdministrativeFeePerHouseholdColumn_Row_2">'Utilization Projection'!$I$15</definedName>
    <definedName name="HTF_Budget_UtilizationProjectionGrid_AdministrativeFeePerHouseholdColumn_Row_20">'Utilization Projection'!$I$33</definedName>
    <definedName name="HTF_Budget_UtilizationProjectionGrid_AdministrativeFeePerHouseholdColumn_Row_21">'Utilization Projection'!$I$34</definedName>
    <definedName name="HTF_Budget_UtilizationProjectionGrid_AdministrativeFeePerHouseholdColumn_Row_22">'Utilization Projection'!$I$35</definedName>
    <definedName name="HTF_Budget_UtilizationProjectionGrid_AdministrativeFeePerHouseholdColumn_Row_23">'Utilization Projection'!$I$36</definedName>
    <definedName name="HTF_Budget_UtilizationProjectionGrid_AdministrativeFeePerHouseholdColumn_Row_24">'Utilization Projection'!$I$37</definedName>
    <definedName name="HTF_Budget_UtilizationProjectionGrid_AdministrativeFeePerHouseholdColumn_Row_25">'Utilization Projection'!#REF!</definedName>
    <definedName name="HTF_Budget_UtilizationProjectionGrid_AdministrativeFeePerHouseholdColumn_Row_26">'Utilization Projection'!#REF!</definedName>
    <definedName name="HTF_Budget_UtilizationProjectionGrid_AdministrativeFeePerHouseholdColumn_Row_27">'Utilization Projection'!#REF!</definedName>
    <definedName name="HTF_Budget_UtilizationProjectionGrid_AdministrativeFeePerHouseholdColumn_Row_28">'Utilization Projection'!#REF!</definedName>
    <definedName name="HTF_Budget_UtilizationProjectionGrid_AdministrativeFeePerHouseholdColumn_Row_29">'Utilization Projection'!#REF!</definedName>
    <definedName name="HTF_Budget_UtilizationProjectionGrid_AdministrativeFeePerHouseholdColumn_Row_3">'Utilization Projection'!$I$16</definedName>
    <definedName name="HTF_Budget_UtilizationProjectionGrid_AdministrativeFeePerHouseholdColumn_Row_30">'Utilization Projection'!#REF!</definedName>
    <definedName name="HTF_Budget_UtilizationProjectionGrid_AdministrativeFeePerHouseholdColumn_Row_31">'Utilization Projection'!#REF!</definedName>
    <definedName name="HTF_Budget_UtilizationProjectionGrid_AdministrativeFeePerHouseholdColumn_Row_32">'Utilization Projection'!#REF!</definedName>
    <definedName name="HTF_Budget_UtilizationProjectionGrid_AdministrativeFeePerHouseholdColumn_Row_33">'Utilization Projection'!#REF!</definedName>
    <definedName name="HTF_Budget_UtilizationProjectionGrid_AdministrativeFeePerHouseholdColumn_Row_34">'Utilization Projection'!#REF!</definedName>
    <definedName name="HTF_Budget_UtilizationProjectionGrid_AdministrativeFeePerHouseholdColumn_Row_35">'Utilization Projection'!#REF!</definedName>
    <definedName name="HTF_Budget_UtilizationProjectionGrid_AdministrativeFeePerHouseholdColumn_Row_36">'Utilization Projection'!#REF!</definedName>
    <definedName name="HTF_Budget_UtilizationProjectionGrid_AdministrativeFeePerHouseholdColumn_Row_4">'Utilization Projection'!$I$17</definedName>
    <definedName name="HTF_Budget_UtilizationProjectionGrid_AdministrativeFeePerHouseholdColumn_Row_5">'Utilization Projection'!$I$18</definedName>
    <definedName name="HTF_Budget_UtilizationProjectionGrid_AdministrativeFeePerHouseholdColumn_Row_6">'Utilization Projection'!$I$19</definedName>
    <definedName name="HTF_Budget_UtilizationProjectionGrid_AdministrativeFeePerHouseholdColumn_Row_7">'Utilization Projection'!$I$20</definedName>
    <definedName name="HTF_Budget_UtilizationProjectionGrid_AdministrativeFeePerHouseholdColumn_Row_8">'Utilization Projection'!$I$21</definedName>
    <definedName name="HTF_Budget_UtilizationProjectionGrid_AdministrativeFeePerHouseholdColumn_Row_9">'Utilization Projection'!$I$22</definedName>
    <definedName name="HTF_Budget_UtilizationProjectionGrid_AverageHousingRelatedExpensesColumn_Row_1">'Utilization Projection'!$G$14</definedName>
    <definedName name="HTF_Budget_UtilizationProjectionGrid_AverageHousingRelatedExpensesColumn_Row_10">'Utilization Projection'!$G$23</definedName>
    <definedName name="HTF_Budget_UtilizationProjectionGrid_AverageHousingRelatedExpensesColumn_Row_11">'Utilization Projection'!$G$24</definedName>
    <definedName name="HTF_Budget_UtilizationProjectionGrid_AverageHousingRelatedExpensesColumn_Row_12">'Utilization Projection'!$G$25</definedName>
    <definedName name="HTF_Budget_UtilizationProjectionGrid_AverageHousingRelatedExpensesColumn_Row_13">'Utilization Projection'!$G$26</definedName>
    <definedName name="HTF_Budget_UtilizationProjectionGrid_AverageHousingRelatedExpensesColumn_Row_14">'Utilization Projection'!$G$27</definedName>
    <definedName name="HTF_Budget_UtilizationProjectionGrid_AverageHousingRelatedExpensesColumn_Row_15">'Utilization Projection'!$G$28</definedName>
    <definedName name="HTF_Budget_UtilizationProjectionGrid_AverageHousingRelatedExpensesColumn_Row_16">'Utilization Projection'!$G$29</definedName>
    <definedName name="HTF_Budget_UtilizationProjectionGrid_AverageHousingRelatedExpensesColumn_Row_17">'Utilization Projection'!$G$30</definedName>
    <definedName name="HTF_Budget_UtilizationProjectionGrid_AverageHousingRelatedExpensesColumn_Row_18">'Utilization Projection'!$G$31</definedName>
    <definedName name="HTF_Budget_UtilizationProjectionGrid_AverageHousingRelatedExpensesColumn_Row_19">'Utilization Projection'!$G$32</definedName>
    <definedName name="HTF_Budget_UtilizationProjectionGrid_AverageHousingRelatedExpensesColumn_Row_2">'Utilization Projection'!$G$15</definedName>
    <definedName name="HTF_Budget_UtilizationProjectionGrid_AverageHousingRelatedExpensesColumn_Row_20">'Utilization Projection'!$G$33</definedName>
    <definedName name="HTF_Budget_UtilizationProjectionGrid_AverageHousingRelatedExpensesColumn_Row_21">'Utilization Projection'!$G$34</definedName>
    <definedName name="HTF_Budget_UtilizationProjectionGrid_AverageHousingRelatedExpensesColumn_Row_22">'Utilization Projection'!$G$35</definedName>
    <definedName name="HTF_Budget_UtilizationProjectionGrid_AverageHousingRelatedExpensesColumn_Row_23">'Utilization Projection'!$G$36</definedName>
    <definedName name="HTF_Budget_UtilizationProjectionGrid_AverageHousingRelatedExpensesColumn_Row_24">'Utilization Projection'!$G$37</definedName>
    <definedName name="HTF_Budget_UtilizationProjectionGrid_AverageHousingRelatedExpensesColumn_Row_25">'Utilization Projection'!#REF!</definedName>
    <definedName name="HTF_Budget_UtilizationProjectionGrid_AverageHousingRelatedExpensesColumn_Row_26">'Utilization Projection'!#REF!</definedName>
    <definedName name="HTF_Budget_UtilizationProjectionGrid_AverageHousingRelatedExpensesColumn_Row_27">'Utilization Projection'!#REF!</definedName>
    <definedName name="HTF_Budget_UtilizationProjectionGrid_AverageHousingRelatedExpensesColumn_Row_28">'Utilization Projection'!#REF!</definedName>
    <definedName name="HTF_Budget_UtilizationProjectionGrid_AverageHousingRelatedExpensesColumn_Row_29">'Utilization Projection'!#REF!</definedName>
    <definedName name="HTF_Budget_UtilizationProjectionGrid_AverageHousingRelatedExpensesColumn_Row_3">'Utilization Projection'!$G$16</definedName>
    <definedName name="HTF_Budget_UtilizationProjectionGrid_AverageHousingRelatedExpensesColumn_Row_30">'Utilization Projection'!#REF!</definedName>
    <definedName name="HTF_Budget_UtilizationProjectionGrid_AverageHousingRelatedExpensesColumn_Row_31">'Utilization Projection'!#REF!</definedName>
    <definedName name="HTF_Budget_UtilizationProjectionGrid_AverageHousingRelatedExpensesColumn_Row_32">'Utilization Projection'!#REF!</definedName>
    <definedName name="HTF_Budget_UtilizationProjectionGrid_AverageHousingRelatedExpensesColumn_Row_33">'Utilization Projection'!#REF!</definedName>
    <definedName name="HTF_Budget_UtilizationProjectionGrid_AverageHousingRelatedExpensesColumn_Row_34">'Utilization Projection'!#REF!</definedName>
    <definedName name="HTF_Budget_UtilizationProjectionGrid_AverageHousingRelatedExpensesColumn_Row_35">'Utilization Projection'!#REF!</definedName>
    <definedName name="HTF_Budget_UtilizationProjectionGrid_AverageHousingRelatedExpensesColumn_Row_36">'Utilization Projection'!#REF!</definedName>
    <definedName name="HTF_Budget_UtilizationProjectionGrid_AverageHousingRelatedExpensesColumn_Row_4">'Utilization Projection'!$G$17</definedName>
    <definedName name="HTF_Budget_UtilizationProjectionGrid_AverageHousingRelatedExpensesColumn_Row_5">'Utilization Projection'!$G$18</definedName>
    <definedName name="HTF_Budget_UtilizationProjectionGrid_AverageHousingRelatedExpensesColumn_Row_6">'Utilization Projection'!$G$19</definedName>
    <definedName name="HTF_Budget_UtilizationProjectionGrid_AverageHousingRelatedExpensesColumn_Row_7">'Utilization Projection'!$G$20</definedName>
    <definedName name="HTF_Budget_UtilizationProjectionGrid_AverageHousingRelatedExpensesColumn_Row_8">'Utilization Projection'!$G$21</definedName>
    <definedName name="HTF_Budget_UtilizationProjectionGrid_AverageHousingRelatedExpensesColumn_Row_9">'Utilization Projection'!$G$22</definedName>
    <definedName name="HTF_Budget_UtilizationProjectionGrid_AverageRentalSubsidyPerHouseholdColumn_Row_1">'Utilization Projection'!$E$14</definedName>
    <definedName name="HTF_Budget_UtilizationProjectionGrid_AverageRentalSubsidyPerHouseholdColumn_Row_10">'Utilization Projection'!$E$23</definedName>
    <definedName name="HTF_Budget_UtilizationProjectionGrid_AverageRentalSubsidyPerHouseholdColumn_Row_11">'Utilization Projection'!$E$24</definedName>
    <definedName name="HTF_Budget_UtilizationProjectionGrid_AverageRentalSubsidyPerHouseholdColumn_Row_12">'Utilization Projection'!$E$25</definedName>
    <definedName name="HTF_Budget_UtilizationProjectionGrid_AverageRentalSubsidyPerHouseholdColumn_Row_13">'Utilization Projection'!$E$26</definedName>
    <definedName name="HTF_Budget_UtilizationProjectionGrid_AverageRentalSubsidyPerHouseholdColumn_Row_14">'Utilization Projection'!$E$27</definedName>
    <definedName name="HTF_Budget_UtilizationProjectionGrid_AverageRentalSubsidyPerHouseholdColumn_Row_15">'Utilization Projection'!$E$28</definedName>
    <definedName name="HTF_Budget_UtilizationProjectionGrid_AverageRentalSubsidyPerHouseholdColumn_Row_16">'Utilization Projection'!$E$29</definedName>
    <definedName name="HTF_Budget_UtilizationProjectionGrid_AverageRentalSubsidyPerHouseholdColumn_Row_17">'Utilization Projection'!$E$30</definedName>
    <definedName name="HTF_Budget_UtilizationProjectionGrid_AverageRentalSubsidyPerHouseholdColumn_Row_18">'Utilization Projection'!$E$31</definedName>
    <definedName name="HTF_Budget_UtilizationProjectionGrid_AverageRentalSubsidyPerHouseholdColumn_Row_19">'Utilization Projection'!$E$32</definedName>
    <definedName name="HTF_Budget_UtilizationProjectionGrid_AverageRentalSubsidyPerHouseholdColumn_Row_2">'Utilization Projection'!$E$15</definedName>
    <definedName name="HTF_Budget_UtilizationProjectionGrid_AverageRentalSubsidyPerHouseholdColumn_Row_20">'Utilization Projection'!$E$33</definedName>
    <definedName name="HTF_Budget_UtilizationProjectionGrid_AverageRentalSubsidyPerHouseholdColumn_Row_21">'Utilization Projection'!$E$34</definedName>
    <definedName name="HTF_Budget_UtilizationProjectionGrid_AverageRentalSubsidyPerHouseholdColumn_Row_22">'Utilization Projection'!$E$35</definedName>
    <definedName name="HTF_Budget_UtilizationProjectionGrid_AverageRentalSubsidyPerHouseholdColumn_Row_23">'Utilization Projection'!$E$36</definedName>
    <definedName name="HTF_Budget_UtilizationProjectionGrid_AverageRentalSubsidyPerHouseholdColumn_Row_24">'Utilization Projection'!$E$37</definedName>
    <definedName name="HTF_Budget_UtilizationProjectionGrid_AverageRentalSubsidyPerHouseholdColumn_Row_25">'Utilization Projection'!#REF!</definedName>
    <definedName name="HTF_Budget_UtilizationProjectionGrid_AverageRentalSubsidyPerHouseholdColumn_Row_26">'Utilization Projection'!#REF!</definedName>
    <definedName name="HTF_Budget_UtilizationProjectionGrid_AverageRentalSubsidyPerHouseholdColumn_Row_27">'Utilization Projection'!#REF!</definedName>
    <definedName name="HTF_Budget_UtilizationProjectionGrid_AverageRentalSubsidyPerHouseholdColumn_Row_28">'Utilization Projection'!#REF!</definedName>
    <definedName name="HTF_Budget_UtilizationProjectionGrid_AverageRentalSubsidyPerHouseholdColumn_Row_29">'Utilization Projection'!#REF!</definedName>
    <definedName name="HTF_Budget_UtilizationProjectionGrid_AverageRentalSubsidyPerHouseholdColumn_Row_3">'Utilization Projection'!$E$16</definedName>
    <definedName name="HTF_Budget_UtilizationProjectionGrid_AverageRentalSubsidyPerHouseholdColumn_Row_30">'Utilization Projection'!#REF!</definedName>
    <definedName name="HTF_Budget_UtilizationProjectionGrid_AverageRentalSubsidyPerHouseholdColumn_Row_31">'Utilization Projection'!#REF!</definedName>
    <definedName name="HTF_Budget_UtilizationProjectionGrid_AverageRentalSubsidyPerHouseholdColumn_Row_32">'Utilization Projection'!#REF!</definedName>
    <definedName name="HTF_Budget_UtilizationProjectionGrid_AverageRentalSubsidyPerHouseholdColumn_Row_33">'Utilization Projection'!#REF!</definedName>
    <definedName name="HTF_Budget_UtilizationProjectionGrid_AverageRentalSubsidyPerHouseholdColumn_Row_34">'Utilization Projection'!#REF!</definedName>
    <definedName name="HTF_Budget_UtilizationProjectionGrid_AverageRentalSubsidyPerHouseholdColumn_Row_35">'Utilization Projection'!#REF!</definedName>
    <definedName name="HTF_Budget_UtilizationProjectionGrid_AverageRentalSubsidyPerHouseholdColumn_Row_36">'Utilization Projection'!#REF!</definedName>
    <definedName name="HTF_Budget_UtilizationProjectionGrid_AverageRentalSubsidyPerHouseholdColumn_Row_4">'Utilization Projection'!$E$17</definedName>
    <definedName name="HTF_Budget_UtilizationProjectionGrid_AverageRentalSubsidyPerHouseholdColumn_Row_5">'Utilization Projection'!$E$18</definedName>
    <definedName name="HTF_Budget_UtilizationProjectionGrid_AverageRentalSubsidyPerHouseholdColumn_Row_6">'Utilization Projection'!$E$19</definedName>
    <definedName name="HTF_Budget_UtilizationProjectionGrid_AverageRentalSubsidyPerHouseholdColumn_Row_7">'Utilization Projection'!$E$20</definedName>
    <definedName name="HTF_Budget_UtilizationProjectionGrid_AverageRentalSubsidyPerHouseholdColumn_Row_8">'Utilization Projection'!$E$21</definedName>
    <definedName name="HTF_Budget_UtilizationProjectionGrid_AverageRentalSubsidyPerHouseholdColumn_Row_9">'Utilization Projection'!$E$22</definedName>
    <definedName name="HTF_Budget_UtilizationProjectionGrid_AverageRentalSubsidyPerHouseholdColumn_Total">'Utilization Projection'!$E$38</definedName>
    <definedName name="HTF_Budget_UtilizationProjectionGrid_MonthColumn_Row_1">'Utilization Projection'!$C$14</definedName>
    <definedName name="HTF_Budget_UtilizationProjectionGrid_MonthColumn_Row_10">'Utilization Projection'!$C$23</definedName>
    <definedName name="HTF_Budget_UtilizationProjectionGrid_MonthColumn_Row_11">'Utilization Projection'!$C$24</definedName>
    <definedName name="HTF_Budget_UtilizationProjectionGrid_MonthColumn_Row_12">'Utilization Projection'!$C$25</definedName>
    <definedName name="HTF_Budget_UtilizationProjectionGrid_MonthColumn_Row_13">'Utilization Projection'!$C$26</definedName>
    <definedName name="HTF_Budget_UtilizationProjectionGrid_MonthColumn_Row_14">'Utilization Projection'!$C$27</definedName>
    <definedName name="HTF_Budget_UtilizationProjectionGrid_MonthColumn_Row_15">'Utilization Projection'!$C$28</definedName>
    <definedName name="HTF_Budget_UtilizationProjectionGrid_MonthColumn_Row_16">'Utilization Projection'!$C$29</definedName>
    <definedName name="HTF_Budget_UtilizationProjectionGrid_MonthColumn_Row_17">'Utilization Projection'!$C$30</definedName>
    <definedName name="HTF_Budget_UtilizationProjectionGrid_MonthColumn_Row_18">'Utilization Projection'!$C$31</definedName>
    <definedName name="HTF_Budget_UtilizationProjectionGrid_MonthColumn_Row_19">'Utilization Projection'!$C$32</definedName>
    <definedName name="HTF_Budget_UtilizationProjectionGrid_MonthColumn_Row_2">'Utilization Projection'!$C$15</definedName>
    <definedName name="HTF_Budget_UtilizationProjectionGrid_MonthColumn_Row_20">'Utilization Projection'!$C$33</definedName>
    <definedName name="HTF_Budget_UtilizationProjectionGrid_MonthColumn_Row_21">'Utilization Projection'!$C$34</definedName>
    <definedName name="HTF_Budget_UtilizationProjectionGrid_MonthColumn_Row_22">'Utilization Projection'!$C$35</definedName>
    <definedName name="HTF_Budget_UtilizationProjectionGrid_MonthColumn_Row_23">'Utilization Projection'!$C$36</definedName>
    <definedName name="HTF_Budget_UtilizationProjectionGrid_MonthColumn_Row_24">'Utilization Projection'!$C$37</definedName>
    <definedName name="HTF_Budget_UtilizationProjectionGrid_MonthColumn_Row_25">'Utilization Projection'!#REF!</definedName>
    <definedName name="HTF_Budget_UtilizationProjectionGrid_MonthColumn_Row_26">'Utilization Projection'!#REF!</definedName>
    <definedName name="HTF_Budget_UtilizationProjectionGrid_MonthColumn_Row_27">'Utilization Projection'!#REF!</definedName>
    <definedName name="HTF_Budget_UtilizationProjectionGrid_MonthColumn_Row_28">'Utilization Projection'!#REF!</definedName>
    <definedName name="HTF_Budget_UtilizationProjectionGrid_MonthColumn_Row_29">'Utilization Projection'!#REF!</definedName>
    <definedName name="HTF_Budget_UtilizationProjectionGrid_MonthColumn_Row_3">'Utilization Projection'!$C$16</definedName>
    <definedName name="HTF_Budget_UtilizationProjectionGrid_MonthColumn_Row_30">'Utilization Projection'!#REF!</definedName>
    <definedName name="HTF_Budget_UtilizationProjectionGrid_MonthColumn_Row_31">'Utilization Projection'!#REF!</definedName>
    <definedName name="HTF_Budget_UtilizationProjectionGrid_MonthColumn_Row_32">'Utilization Projection'!#REF!</definedName>
    <definedName name="HTF_Budget_UtilizationProjectionGrid_MonthColumn_Row_33">'Utilization Projection'!#REF!</definedName>
    <definedName name="HTF_Budget_UtilizationProjectionGrid_MonthColumn_Row_34">'Utilization Projection'!#REF!</definedName>
    <definedName name="HTF_Budget_UtilizationProjectionGrid_MonthColumn_Row_35">'Utilization Projection'!#REF!</definedName>
    <definedName name="HTF_Budget_UtilizationProjectionGrid_MonthColumn_Row_36">'Utilization Projection'!#REF!</definedName>
    <definedName name="HTF_Budget_UtilizationProjectionGrid_MonthColumn_Row_4">'Utilization Projection'!$C$17</definedName>
    <definedName name="HTF_Budget_UtilizationProjectionGrid_MonthColumn_Row_5">'Utilization Projection'!$C$18</definedName>
    <definedName name="HTF_Budget_UtilizationProjectionGrid_MonthColumn_Row_6">'Utilization Projection'!$C$19</definedName>
    <definedName name="HTF_Budget_UtilizationProjectionGrid_MonthColumn_Row_7">'Utilization Projection'!$C$20</definedName>
    <definedName name="HTF_Budget_UtilizationProjectionGrid_MonthColumn_Row_8">'Utilization Projection'!$C$21</definedName>
    <definedName name="HTF_Budget_UtilizationProjectionGrid_MonthColumn_Row_9">'Utilization Projection'!$C$22</definedName>
    <definedName name="HTF_Budget_UtilizationProjectionGrid_MonthlyAdministrativeFeeExpenseColumn_Row_1">'Utilization Projection'!$J$14</definedName>
    <definedName name="HTF_Budget_UtilizationProjectionGrid_MonthlyAdministrativeFeeExpenseColumn_Row_10">'Utilization Projection'!$J$23</definedName>
    <definedName name="HTF_Budget_UtilizationProjectionGrid_MonthlyAdministrativeFeeExpenseColumn_Row_11">'Utilization Projection'!$J$24</definedName>
    <definedName name="HTF_Budget_UtilizationProjectionGrid_MonthlyAdministrativeFeeExpenseColumn_Row_12">'Utilization Projection'!$J$25</definedName>
    <definedName name="HTF_Budget_UtilizationProjectionGrid_MonthlyAdministrativeFeeExpenseColumn_Row_13">'Utilization Projection'!$J$26</definedName>
    <definedName name="HTF_Budget_UtilizationProjectionGrid_MonthlyAdministrativeFeeExpenseColumn_Row_14">'Utilization Projection'!$J$27</definedName>
    <definedName name="HTF_Budget_UtilizationProjectionGrid_MonthlyAdministrativeFeeExpenseColumn_Row_15">'Utilization Projection'!$J$28</definedName>
    <definedName name="HTF_Budget_UtilizationProjectionGrid_MonthlyAdministrativeFeeExpenseColumn_Row_16">'Utilization Projection'!$J$29</definedName>
    <definedName name="HTF_Budget_UtilizationProjectionGrid_MonthlyAdministrativeFeeExpenseColumn_Row_17">'Utilization Projection'!$J$30</definedName>
    <definedName name="HTF_Budget_UtilizationProjectionGrid_MonthlyAdministrativeFeeExpenseColumn_Row_18">'Utilization Projection'!$J$31</definedName>
    <definedName name="HTF_Budget_UtilizationProjectionGrid_MonthlyAdministrativeFeeExpenseColumn_Row_19">'Utilization Projection'!$J$32</definedName>
    <definedName name="HTF_Budget_UtilizationProjectionGrid_MonthlyAdministrativeFeeExpenseColumn_Row_2">'Utilization Projection'!$J$15</definedName>
    <definedName name="HTF_Budget_UtilizationProjectionGrid_MonthlyAdministrativeFeeExpenseColumn_Row_20">'Utilization Projection'!$J$33</definedName>
    <definedName name="HTF_Budget_UtilizationProjectionGrid_MonthlyAdministrativeFeeExpenseColumn_Row_21">'Utilization Projection'!$J$34</definedName>
    <definedName name="HTF_Budget_UtilizationProjectionGrid_MonthlyAdministrativeFeeExpenseColumn_Row_22">'Utilization Projection'!$J$35</definedName>
    <definedName name="HTF_Budget_UtilizationProjectionGrid_MonthlyAdministrativeFeeExpenseColumn_Row_23">'Utilization Projection'!$J$36</definedName>
    <definedName name="HTF_Budget_UtilizationProjectionGrid_MonthlyAdministrativeFeeExpenseColumn_Row_24">'Utilization Projection'!$J$37</definedName>
    <definedName name="HTF_Budget_UtilizationProjectionGrid_MonthlyAdministrativeFeeExpenseColumn_Row_25">'Utilization Projection'!#REF!</definedName>
    <definedName name="HTF_Budget_UtilizationProjectionGrid_MonthlyAdministrativeFeeExpenseColumn_Row_26">'Utilization Projection'!#REF!</definedName>
    <definedName name="HTF_Budget_UtilizationProjectionGrid_MonthlyAdministrativeFeeExpenseColumn_Row_27">'Utilization Projection'!#REF!</definedName>
    <definedName name="HTF_Budget_UtilizationProjectionGrid_MonthlyAdministrativeFeeExpenseColumn_Row_28">'Utilization Projection'!#REF!</definedName>
    <definedName name="HTF_Budget_UtilizationProjectionGrid_MonthlyAdministrativeFeeExpenseColumn_Row_29">'Utilization Projection'!#REF!</definedName>
    <definedName name="HTF_Budget_UtilizationProjectionGrid_MonthlyAdministrativeFeeExpenseColumn_Row_3">'Utilization Projection'!$J$16</definedName>
    <definedName name="HTF_Budget_UtilizationProjectionGrid_MonthlyAdministrativeFeeExpenseColumn_Row_30">'Utilization Projection'!#REF!</definedName>
    <definedName name="HTF_Budget_UtilizationProjectionGrid_MonthlyAdministrativeFeeExpenseColumn_Row_31">'Utilization Projection'!#REF!</definedName>
    <definedName name="HTF_Budget_UtilizationProjectionGrid_MonthlyAdministrativeFeeExpenseColumn_Row_32">'Utilization Projection'!#REF!</definedName>
    <definedName name="HTF_Budget_UtilizationProjectionGrid_MonthlyAdministrativeFeeExpenseColumn_Row_33">'Utilization Projection'!#REF!</definedName>
    <definedName name="HTF_Budget_UtilizationProjectionGrid_MonthlyAdministrativeFeeExpenseColumn_Row_34">'Utilization Projection'!#REF!</definedName>
    <definedName name="HTF_Budget_UtilizationProjectionGrid_MonthlyAdministrativeFeeExpenseColumn_Row_35">'Utilization Projection'!#REF!</definedName>
    <definedName name="HTF_Budget_UtilizationProjectionGrid_MonthlyAdministrativeFeeExpenseColumn_Row_36">'Utilization Projection'!#REF!</definedName>
    <definedName name="HTF_Budget_UtilizationProjectionGrid_MonthlyAdministrativeFeeExpenseColumn_Row_4">'Utilization Projection'!$J$17</definedName>
    <definedName name="HTF_Budget_UtilizationProjectionGrid_MonthlyAdministrativeFeeExpenseColumn_Row_5">'Utilization Projection'!$J$18</definedName>
    <definedName name="HTF_Budget_UtilizationProjectionGrid_MonthlyAdministrativeFeeExpenseColumn_Row_6">'Utilization Projection'!$J$19</definedName>
    <definedName name="HTF_Budget_UtilizationProjectionGrid_MonthlyAdministrativeFeeExpenseColumn_Row_7">'Utilization Projection'!$J$20</definedName>
    <definedName name="HTF_Budget_UtilizationProjectionGrid_MonthlyAdministrativeFeeExpenseColumn_Row_8">'Utilization Projection'!$J$21</definedName>
    <definedName name="HTF_Budget_UtilizationProjectionGrid_MonthlyAdministrativeFeeExpenseColumn_Row_9">'Utilization Projection'!$J$22</definedName>
    <definedName name="HTF_Budget_UtilizationProjectionGrid_MonthlyAdministrativeFeeExpenseColumn_Total">'Utilization Projection'!$J$38</definedName>
    <definedName name="HTF_Budget_UtilizationProjectionGrid_MonthlyHousingRelatedExpensesColumn_Row_1">'Utilization Projection'!$H$14</definedName>
    <definedName name="HTF_Budget_UtilizationProjectionGrid_MonthlyHousingRelatedExpensesColumn_Row_10">'Utilization Projection'!$H$23</definedName>
    <definedName name="HTF_Budget_UtilizationProjectionGrid_MonthlyHousingRelatedExpensesColumn_Row_11">'Utilization Projection'!$H$24</definedName>
    <definedName name="HTF_Budget_UtilizationProjectionGrid_MonthlyHousingRelatedExpensesColumn_Row_12">'Utilization Projection'!$H$25</definedName>
    <definedName name="HTF_Budget_UtilizationProjectionGrid_MonthlyHousingRelatedExpensesColumn_Row_13">'Utilization Projection'!$H$26</definedName>
    <definedName name="HTF_Budget_UtilizationProjectionGrid_MonthlyHousingRelatedExpensesColumn_Row_14">'Utilization Projection'!$H$27</definedName>
    <definedName name="HTF_Budget_UtilizationProjectionGrid_MonthlyHousingRelatedExpensesColumn_Row_15">'Utilization Projection'!$H$28</definedName>
    <definedName name="HTF_Budget_UtilizationProjectionGrid_MonthlyHousingRelatedExpensesColumn_Row_16">'Utilization Projection'!$H$29</definedName>
    <definedName name="HTF_Budget_UtilizationProjectionGrid_MonthlyHousingRelatedExpensesColumn_Row_17">'Utilization Projection'!$H$30</definedName>
    <definedName name="HTF_Budget_UtilizationProjectionGrid_MonthlyHousingRelatedExpensesColumn_Row_18">'Utilization Projection'!$H$31</definedName>
    <definedName name="HTF_Budget_UtilizationProjectionGrid_MonthlyHousingRelatedExpensesColumn_Row_19">'Utilization Projection'!$H$32</definedName>
    <definedName name="HTF_Budget_UtilizationProjectionGrid_MonthlyHousingRelatedExpensesColumn_Row_2">'Utilization Projection'!$H$15</definedName>
    <definedName name="HTF_Budget_UtilizationProjectionGrid_MonthlyHousingRelatedExpensesColumn_Row_20">'Utilization Projection'!$H$33</definedName>
    <definedName name="HTF_Budget_UtilizationProjectionGrid_MonthlyHousingRelatedExpensesColumn_Row_21">'Utilization Projection'!$H$34</definedName>
    <definedName name="HTF_Budget_UtilizationProjectionGrid_MonthlyHousingRelatedExpensesColumn_Row_22">'Utilization Projection'!$H$35</definedName>
    <definedName name="HTF_Budget_UtilizationProjectionGrid_MonthlyHousingRelatedExpensesColumn_Row_23">'Utilization Projection'!$H$36</definedName>
    <definedName name="HTF_Budget_UtilizationProjectionGrid_MonthlyHousingRelatedExpensesColumn_Row_24">'Utilization Projection'!$H$37</definedName>
    <definedName name="HTF_Budget_UtilizationProjectionGrid_MonthlyHousingRelatedExpensesColumn_Row_25">'Utilization Projection'!#REF!</definedName>
    <definedName name="HTF_Budget_UtilizationProjectionGrid_MonthlyHousingRelatedExpensesColumn_Row_26">'Utilization Projection'!#REF!</definedName>
    <definedName name="HTF_Budget_UtilizationProjectionGrid_MonthlyHousingRelatedExpensesColumn_Row_27">'Utilization Projection'!#REF!</definedName>
    <definedName name="HTF_Budget_UtilizationProjectionGrid_MonthlyHousingRelatedExpensesColumn_Row_28">'Utilization Projection'!#REF!</definedName>
    <definedName name="HTF_Budget_UtilizationProjectionGrid_MonthlyHousingRelatedExpensesColumn_Row_29">'Utilization Projection'!#REF!</definedName>
    <definedName name="HTF_Budget_UtilizationProjectionGrid_MonthlyHousingRelatedExpensesColumn_Row_3">'Utilization Projection'!$H$16</definedName>
    <definedName name="HTF_Budget_UtilizationProjectionGrid_MonthlyHousingRelatedExpensesColumn_Row_30">'Utilization Projection'!#REF!</definedName>
    <definedName name="HTF_Budget_UtilizationProjectionGrid_MonthlyHousingRelatedExpensesColumn_Row_31">'Utilization Projection'!#REF!</definedName>
    <definedName name="HTF_Budget_UtilizationProjectionGrid_MonthlyHousingRelatedExpensesColumn_Row_32">'Utilization Projection'!#REF!</definedName>
    <definedName name="HTF_Budget_UtilizationProjectionGrid_MonthlyHousingRelatedExpensesColumn_Row_33">'Utilization Projection'!#REF!</definedName>
    <definedName name="HTF_Budget_UtilizationProjectionGrid_MonthlyHousingRelatedExpensesColumn_Row_34">'Utilization Projection'!#REF!</definedName>
    <definedName name="HTF_Budget_UtilizationProjectionGrid_MonthlyHousingRelatedExpensesColumn_Row_35">'Utilization Projection'!#REF!</definedName>
    <definedName name="HTF_Budget_UtilizationProjectionGrid_MonthlyHousingRelatedExpensesColumn_Row_36">'Utilization Projection'!#REF!</definedName>
    <definedName name="HTF_Budget_UtilizationProjectionGrid_MonthlyHousingRelatedExpensesColumn_Row_4">'Utilization Projection'!$H$17</definedName>
    <definedName name="HTF_Budget_UtilizationProjectionGrid_MonthlyHousingRelatedExpensesColumn_Row_5">'Utilization Projection'!$H$18</definedName>
    <definedName name="HTF_Budget_UtilizationProjectionGrid_MonthlyHousingRelatedExpensesColumn_Row_6">'Utilization Projection'!$H$19</definedName>
    <definedName name="HTF_Budget_UtilizationProjectionGrid_MonthlyHousingRelatedExpensesColumn_Row_7">'Utilization Projection'!$H$20</definedName>
    <definedName name="HTF_Budget_UtilizationProjectionGrid_MonthlyHousingRelatedExpensesColumn_Row_8">'Utilization Projection'!$H$21</definedName>
    <definedName name="HTF_Budget_UtilizationProjectionGrid_MonthlyHousingRelatedExpensesColumn_Row_9">'Utilization Projection'!$H$22</definedName>
    <definedName name="HTF_Budget_UtilizationProjectionGrid_MonthlyHousingRelatedExpensesColumn_Total">'Utilization Projection'!$H$38</definedName>
    <definedName name="HTF_Budget_UtilizationProjectionGrid_MonthlyRentalSubsidyExpenseColumn_Row_1">'Utilization Projection'!$F$14</definedName>
    <definedName name="HTF_Budget_UtilizationProjectionGrid_MonthlyRentalSubsidyExpenseColumn_Row_10">'Utilization Projection'!$F$23</definedName>
    <definedName name="HTF_Budget_UtilizationProjectionGrid_MonthlyRentalSubsidyExpenseColumn_Row_11">'Utilization Projection'!$F$24</definedName>
    <definedName name="HTF_Budget_UtilizationProjectionGrid_MonthlyRentalSubsidyExpenseColumn_Row_12">'Utilization Projection'!$F$25</definedName>
    <definedName name="HTF_Budget_UtilizationProjectionGrid_MonthlyRentalSubsidyExpenseColumn_Row_13">'Utilization Projection'!$F$26</definedName>
    <definedName name="HTF_Budget_UtilizationProjectionGrid_MonthlyRentalSubsidyExpenseColumn_Row_14">'Utilization Projection'!$F$27</definedName>
    <definedName name="HTF_Budget_UtilizationProjectionGrid_MonthlyRentalSubsidyExpenseColumn_Row_15">'Utilization Projection'!$F$28</definedName>
    <definedName name="HTF_Budget_UtilizationProjectionGrid_MonthlyRentalSubsidyExpenseColumn_Row_16">'Utilization Projection'!$F$29</definedName>
    <definedName name="HTF_Budget_UtilizationProjectionGrid_MonthlyRentalSubsidyExpenseColumn_Row_17">'Utilization Projection'!$F$30</definedName>
    <definedName name="HTF_Budget_UtilizationProjectionGrid_MonthlyRentalSubsidyExpenseColumn_Row_18">'Utilization Projection'!$F$31</definedName>
    <definedName name="HTF_Budget_UtilizationProjectionGrid_MonthlyRentalSubsidyExpenseColumn_Row_19">'Utilization Projection'!$F$32</definedName>
    <definedName name="HTF_Budget_UtilizationProjectionGrid_MonthlyRentalSubsidyExpenseColumn_Row_2">'Utilization Projection'!$F$15</definedName>
    <definedName name="HTF_Budget_UtilizationProjectionGrid_MonthlyRentalSubsidyExpenseColumn_Row_20">'Utilization Projection'!$F$33</definedName>
    <definedName name="HTF_Budget_UtilizationProjectionGrid_MonthlyRentalSubsidyExpenseColumn_Row_21">'Utilization Projection'!$F$34</definedName>
    <definedName name="HTF_Budget_UtilizationProjectionGrid_MonthlyRentalSubsidyExpenseColumn_Row_22">'Utilization Projection'!$F$35</definedName>
    <definedName name="HTF_Budget_UtilizationProjectionGrid_MonthlyRentalSubsidyExpenseColumn_Row_23">'Utilization Projection'!$F$36</definedName>
    <definedName name="HTF_Budget_UtilizationProjectionGrid_MonthlyRentalSubsidyExpenseColumn_Row_24">'Utilization Projection'!$F$37</definedName>
    <definedName name="HTF_Budget_UtilizationProjectionGrid_MonthlyRentalSubsidyExpenseColumn_Row_25">'Utilization Projection'!#REF!</definedName>
    <definedName name="HTF_Budget_UtilizationProjectionGrid_MonthlyRentalSubsidyExpenseColumn_Row_26">'Utilization Projection'!#REF!</definedName>
    <definedName name="HTF_Budget_UtilizationProjectionGrid_MonthlyRentalSubsidyExpenseColumn_Row_27">'Utilization Projection'!#REF!</definedName>
    <definedName name="HTF_Budget_UtilizationProjectionGrid_MonthlyRentalSubsidyExpenseColumn_Row_28">'Utilization Projection'!#REF!</definedName>
    <definedName name="HTF_Budget_UtilizationProjectionGrid_MonthlyRentalSubsidyExpenseColumn_Row_29">'Utilization Projection'!#REF!</definedName>
    <definedName name="HTF_Budget_UtilizationProjectionGrid_MonthlyRentalSubsidyExpenseColumn_Row_3">'Utilization Projection'!$F$16</definedName>
    <definedName name="HTF_Budget_UtilizationProjectionGrid_MonthlyRentalSubsidyExpenseColumn_Row_30">'Utilization Projection'!#REF!</definedName>
    <definedName name="HTF_Budget_UtilizationProjectionGrid_MonthlyRentalSubsidyExpenseColumn_Row_31">'Utilization Projection'!#REF!</definedName>
    <definedName name="HTF_Budget_UtilizationProjectionGrid_MonthlyRentalSubsidyExpenseColumn_Row_32">'Utilization Projection'!#REF!</definedName>
    <definedName name="HTF_Budget_UtilizationProjectionGrid_MonthlyRentalSubsidyExpenseColumn_Row_33">'Utilization Projection'!#REF!</definedName>
    <definedName name="HTF_Budget_UtilizationProjectionGrid_MonthlyRentalSubsidyExpenseColumn_Row_34">'Utilization Projection'!#REF!</definedName>
    <definedName name="HTF_Budget_UtilizationProjectionGrid_MonthlyRentalSubsidyExpenseColumn_Row_35">'Utilization Projection'!#REF!</definedName>
    <definedName name="HTF_Budget_UtilizationProjectionGrid_MonthlyRentalSubsidyExpenseColumn_Row_36">'Utilization Projection'!#REF!</definedName>
    <definedName name="HTF_Budget_UtilizationProjectionGrid_MonthlyRentalSubsidyExpenseColumn_Row_4">'Utilization Projection'!$F$17</definedName>
    <definedName name="HTF_Budget_UtilizationProjectionGrid_MonthlyRentalSubsidyExpenseColumn_Row_5">'Utilization Projection'!$F$18</definedName>
    <definedName name="HTF_Budget_UtilizationProjectionGrid_MonthlyRentalSubsidyExpenseColumn_Row_6">'Utilization Projection'!$F$19</definedName>
    <definedName name="HTF_Budget_UtilizationProjectionGrid_MonthlyRentalSubsidyExpenseColumn_Row_7">'Utilization Projection'!$F$20</definedName>
    <definedName name="HTF_Budget_UtilizationProjectionGrid_MonthlyRentalSubsidyExpenseColumn_Row_8">'Utilization Projection'!$F$21</definedName>
    <definedName name="HTF_Budget_UtilizationProjectionGrid_MonthlyRentalSubsidyExpenseColumn_Row_9">'Utilization Projection'!$F$22</definedName>
    <definedName name="HTF_Budget_UtilizationProjectionGrid_MonthlyRentalSubsidyExpenseColumn_Total">'Utilization Projection'!$F$38</definedName>
    <definedName name="HTF_Budget_UtilizationProjectionGrid_NumberHouseholdsColumn_Row_1">'Utilization Projection'!$D$14</definedName>
    <definedName name="HTF_Budget_UtilizationProjectionGrid_NumberHouseholdsColumn_Row_10">'Utilization Projection'!$D$23</definedName>
    <definedName name="HTF_Budget_UtilizationProjectionGrid_NumberHouseholdsColumn_Row_11">'Utilization Projection'!$D$24</definedName>
    <definedName name="HTF_Budget_UtilizationProjectionGrid_NumberHouseholdsColumn_Row_12">'Utilization Projection'!$D$25</definedName>
    <definedName name="HTF_Budget_UtilizationProjectionGrid_NumberHouseholdsColumn_Row_13">'Utilization Projection'!$D$26</definedName>
    <definedName name="HTF_Budget_UtilizationProjectionGrid_NumberHouseholdsColumn_Row_14">'Utilization Projection'!$D$27</definedName>
    <definedName name="HTF_Budget_UtilizationProjectionGrid_NumberHouseholdsColumn_Row_15">'Utilization Projection'!$D$28</definedName>
    <definedName name="HTF_Budget_UtilizationProjectionGrid_NumberHouseholdsColumn_Row_16">'Utilization Projection'!$D$29</definedName>
    <definedName name="HTF_Budget_UtilizationProjectionGrid_NumberHouseholdsColumn_Row_17">'Utilization Projection'!$D$30</definedName>
    <definedName name="HTF_Budget_UtilizationProjectionGrid_NumberHouseholdsColumn_Row_18">'Utilization Projection'!$D$31</definedName>
    <definedName name="HTF_Budget_UtilizationProjectionGrid_NumberHouseholdsColumn_Row_19">'Utilization Projection'!$D$32</definedName>
    <definedName name="HTF_Budget_UtilizationProjectionGrid_NumberHouseholdsColumn_Row_2">'Utilization Projection'!$D$15</definedName>
    <definedName name="HTF_Budget_UtilizationProjectionGrid_NumberHouseholdsColumn_Row_20">'Utilization Projection'!$D$33</definedName>
    <definedName name="HTF_Budget_UtilizationProjectionGrid_NumberHouseholdsColumn_Row_21">'Utilization Projection'!$D$34</definedName>
    <definedName name="HTF_Budget_UtilizationProjectionGrid_NumberHouseholdsColumn_Row_22">'Utilization Projection'!$D$35</definedName>
    <definedName name="HTF_Budget_UtilizationProjectionGrid_NumberHouseholdsColumn_Row_23">'Utilization Projection'!$D$36</definedName>
    <definedName name="HTF_Budget_UtilizationProjectionGrid_NumberHouseholdsColumn_Row_24">'Utilization Projection'!$D$37</definedName>
    <definedName name="HTF_Budget_UtilizationProjectionGrid_NumberHouseholdsColumn_Row_25">'Utilization Projection'!#REF!</definedName>
    <definedName name="HTF_Budget_UtilizationProjectionGrid_NumberHouseholdsColumn_Row_26">'Utilization Projection'!#REF!</definedName>
    <definedName name="HTF_Budget_UtilizationProjectionGrid_NumberHouseholdsColumn_Row_27">'Utilization Projection'!#REF!</definedName>
    <definedName name="HTF_Budget_UtilizationProjectionGrid_NumberHouseholdsColumn_Row_28">'Utilization Projection'!#REF!</definedName>
    <definedName name="HTF_Budget_UtilizationProjectionGrid_NumberHouseholdsColumn_Row_29">'Utilization Projection'!#REF!</definedName>
    <definedName name="HTF_Budget_UtilizationProjectionGrid_NumberHouseholdsColumn_Row_3">'Utilization Projection'!$D$16</definedName>
    <definedName name="HTF_Budget_UtilizationProjectionGrid_NumberHouseholdsColumn_Row_30">'Utilization Projection'!#REF!</definedName>
    <definedName name="HTF_Budget_UtilizationProjectionGrid_NumberHouseholdsColumn_Row_31">'Utilization Projection'!#REF!</definedName>
    <definedName name="HTF_Budget_UtilizationProjectionGrid_NumberHouseholdsColumn_Row_32">'Utilization Projection'!#REF!</definedName>
    <definedName name="HTF_Budget_UtilizationProjectionGrid_NumberHouseholdsColumn_Row_33">'Utilization Projection'!#REF!</definedName>
    <definedName name="HTF_Budget_UtilizationProjectionGrid_NumberHouseholdsColumn_Row_34">'Utilization Projection'!#REF!</definedName>
    <definedName name="HTF_Budget_UtilizationProjectionGrid_NumberHouseholdsColumn_Row_35">'Utilization Projection'!#REF!</definedName>
    <definedName name="HTF_Budget_UtilizationProjectionGrid_NumberHouseholdsColumn_Row_36">'Utilization Projection'!#REF!</definedName>
    <definedName name="HTF_Budget_UtilizationProjectionGrid_NumberHouseholdsColumn_Row_4">'Utilization Projection'!$D$17</definedName>
    <definedName name="HTF_Budget_UtilizationProjectionGrid_NumberHouseholdsColumn_Row_5">'Utilization Projection'!$D$18</definedName>
    <definedName name="HTF_Budget_UtilizationProjectionGrid_NumberHouseholdsColumn_Row_6">'Utilization Projection'!$D$19</definedName>
    <definedName name="HTF_Budget_UtilizationProjectionGrid_NumberHouseholdsColumn_Row_7">'Utilization Projection'!$D$20</definedName>
    <definedName name="HTF_Budget_UtilizationProjectionGrid_NumberHouseholdsColumn_Row_8">'Utilization Projection'!$D$21</definedName>
    <definedName name="HTF_Budget_UtilizationProjectionGrid_NumberHouseholdsColumn_Row_9">'Utilization Projection'!$D$22</definedName>
    <definedName name="HTF_Budget_UtilizationProjectionGrid_TotalProjectedMonthlyExpensesColumn_Row_1">'Utilization Projection'!$L$14</definedName>
    <definedName name="HTF_Budget_UtilizationProjectionGrid_TotalProjectedMonthlyExpensesColumn_Row_10">'Utilization Projection'!$L$23</definedName>
    <definedName name="HTF_Budget_UtilizationProjectionGrid_TotalProjectedMonthlyExpensesColumn_Row_11">'Utilization Projection'!$L$24</definedName>
    <definedName name="HTF_Budget_UtilizationProjectionGrid_TotalProjectedMonthlyExpensesColumn_Row_12">'Utilization Projection'!$L$25</definedName>
    <definedName name="HTF_Budget_UtilizationProjectionGrid_TotalProjectedMonthlyExpensesColumn_Row_13">'Utilization Projection'!$L$26</definedName>
    <definedName name="HTF_Budget_UtilizationProjectionGrid_TotalProjectedMonthlyExpensesColumn_Row_14">'Utilization Projection'!$L$27</definedName>
    <definedName name="HTF_Budget_UtilizationProjectionGrid_TotalProjectedMonthlyExpensesColumn_Row_15">'Utilization Projection'!$L$28</definedName>
    <definedName name="HTF_Budget_UtilizationProjectionGrid_TotalProjectedMonthlyExpensesColumn_Row_16">'Utilization Projection'!$L$29</definedName>
    <definedName name="HTF_Budget_UtilizationProjectionGrid_TotalProjectedMonthlyExpensesColumn_Row_17">'Utilization Projection'!$L$30</definedName>
    <definedName name="HTF_Budget_UtilizationProjectionGrid_TotalProjectedMonthlyExpensesColumn_Row_18">'Utilization Projection'!$L$31</definedName>
    <definedName name="HTF_Budget_UtilizationProjectionGrid_TotalProjectedMonthlyExpensesColumn_Row_19">'Utilization Projection'!$L$32</definedName>
    <definedName name="HTF_Budget_UtilizationProjectionGrid_TotalProjectedMonthlyExpensesColumn_Row_2">'Utilization Projection'!$L$15</definedName>
    <definedName name="HTF_Budget_UtilizationProjectionGrid_TotalProjectedMonthlyExpensesColumn_Row_20">'Utilization Projection'!$L$33</definedName>
    <definedName name="HTF_Budget_UtilizationProjectionGrid_TotalProjectedMonthlyExpensesColumn_Row_21">'Utilization Projection'!$L$34</definedName>
    <definedName name="HTF_Budget_UtilizationProjectionGrid_TotalProjectedMonthlyExpensesColumn_Row_22">'Utilization Projection'!$L$35</definedName>
    <definedName name="HTF_Budget_UtilizationProjectionGrid_TotalProjectedMonthlyExpensesColumn_Row_23">'Utilization Projection'!$L$36</definedName>
    <definedName name="HTF_Budget_UtilizationProjectionGrid_TotalProjectedMonthlyExpensesColumn_Row_24">'Utilization Projection'!$L$37</definedName>
    <definedName name="HTF_Budget_UtilizationProjectionGrid_TotalProjectedMonthlyExpensesColumn_Row_25">'Utilization Projection'!#REF!</definedName>
    <definedName name="HTF_Budget_UtilizationProjectionGrid_TotalProjectedMonthlyExpensesColumn_Row_26">'Utilization Projection'!#REF!</definedName>
    <definedName name="HTF_Budget_UtilizationProjectionGrid_TotalProjectedMonthlyExpensesColumn_Row_27">'Utilization Projection'!#REF!</definedName>
    <definedName name="HTF_Budget_UtilizationProjectionGrid_TotalProjectedMonthlyExpensesColumn_Row_28">'Utilization Projection'!#REF!</definedName>
    <definedName name="HTF_Budget_UtilizationProjectionGrid_TotalProjectedMonthlyExpensesColumn_Row_29">'Utilization Projection'!#REF!</definedName>
    <definedName name="HTF_Budget_UtilizationProjectionGrid_TotalProjectedMonthlyExpensesColumn_Row_3">'Utilization Projection'!$L$16</definedName>
    <definedName name="HTF_Budget_UtilizationProjectionGrid_TotalProjectedMonthlyExpensesColumn_Row_30">'Utilization Projection'!#REF!</definedName>
    <definedName name="HTF_Budget_UtilizationProjectionGrid_TotalProjectedMonthlyExpensesColumn_Row_31">'Utilization Projection'!#REF!</definedName>
    <definedName name="HTF_Budget_UtilizationProjectionGrid_TotalProjectedMonthlyExpensesColumn_Row_32">'Utilization Projection'!#REF!</definedName>
    <definedName name="HTF_Budget_UtilizationProjectionGrid_TotalProjectedMonthlyExpensesColumn_Row_33">'Utilization Projection'!#REF!</definedName>
    <definedName name="HTF_Budget_UtilizationProjectionGrid_TotalProjectedMonthlyExpensesColumn_Row_34">'Utilization Projection'!#REF!</definedName>
    <definedName name="HTF_Budget_UtilizationProjectionGrid_TotalProjectedMonthlyExpensesColumn_Row_35">'Utilization Projection'!#REF!</definedName>
    <definedName name="HTF_Budget_UtilizationProjectionGrid_TotalProjectedMonthlyExpensesColumn_Row_36">'Utilization Projection'!#REF!</definedName>
    <definedName name="HTF_Budget_UtilizationProjectionGrid_TotalProjectedMonthlyExpensesColumn_Row_4">'Utilization Projection'!$L$17</definedName>
    <definedName name="HTF_Budget_UtilizationProjectionGrid_TotalProjectedMonthlyExpensesColumn_Row_5">'Utilization Projection'!$L$18</definedName>
    <definedName name="HTF_Budget_UtilizationProjectionGrid_TotalProjectedMonthlyExpensesColumn_Row_6">'Utilization Projection'!$L$19</definedName>
    <definedName name="HTF_Budget_UtilizationProjectionGrid_TotalProjectedMonthlyExpensesColumn_Row_7">'Utilization Projection'!$L$20</definedName>
    <definedName name="HTF_Budget_UtilizationProjectionGrid_TotalProjectedMonthlyExpensesColumn_Row_8">'Utilization Projection'!$L$21</definedName>
    <definedName name="HTF_Budget_UtilizationProjectionGrid_TotalProjectedMonthlyExpensesColumn_Row_9">'Utilization Projection'!$L$22</definedName>
    <definedName name="HTF_Budget_UtilizationProjectionGrid_TotalProjectedMonthlyExpensesColumn_Total">'Utilization Projection'!$L$38</definedName>
    <definedName name="HTF_ContactInfoHTF_ApplicantAgency_City">'Contact Information'!$C$7</definedName>
    <definedName name="HTF_ContactInfoHTF_ApplicantAgency_ContactPerson">'Contact Information'!$C$4</definedName>
    <definedName name="HTF_ContactInfoHTF_ApplicantAgency_Email">'Contact Information'!$C$11</definedName>
    <definedName name="HTF_ContactInfoHTF_ApplicantAgency_Name">'Contact Information'!$C$3</definedName>
    <definedName name="HTF_ContactInfoHTF_ApplicantAgency_Phone">'Contact Information'!$C$10</definedName>
    <definedName name="HTF_ContactInfoHTF_ApplicantAgency_State">'Contact Information'!$C$8</definedName>
    <definedName name="HTF_ContactInfoHTF_ApplicantAgency_StreetAddress">'Contact Information'!$C$6</definedName>
    <definedName name="HTF_ContactInfoHTF_ApplicantAgency_Title">'Contact Information'!$C$5</definedName>
    <definedName name="HTF_ContactInfoHTF_ApplicantAgency_ZipCode">'Contact Information'!$C$9</definedName>
    <definedName name="HTF_ContactInfoHTF_HMISAgency_Address">'Contact Information'!#REF!</definedName>
    <definedName name="HTF_ContactInfoHTF_HMISAgency_City">'Contact Information'!#REF!</definedName>
    <definedName name="HTF_ContactInfoHTF_HMISAgency_ContactPerson">'Contact Information'!#REF!</definedName>
    <definedName name="HTF_ContactInfoHTF_HMISAgency_Email">'Contact Information'!#REF!</definedName>
    <definedName name="HTF_ContactInfoHTF_HMISAgency_Name">'Contact Information'!#REF!</definedName>
    <definedName name="HTF_ContactInfoHTF_HMISAgency_Phone">'Contact Information'!#REF!</definedName>
    <definedName name="HTF_ContactInfoHTF_HMISAgency_State">'Contact Information'!#REF!</definedName>
    <definedName name="HTF_ContactInfoHTF_HMISAgency_Title">'Contact Information'!#REF!</definedName>
    <definedName name="HTF_ContactInfoHTF_HMISAgency_ZipCode">'Contact Information'!#REF!</definedName>
    <definedName name="HTF_ContactInfoHTF_ManagementCompany_Address">'Contact Information'!#REF!</definedName>
    <definedName name="HTF_ContactInfoHTF_ManagementCompany_City">'Contact Information'!#REF!</definedName>
    <definedName name="HTF_ContactInfoHTF_ManagementCompany_ContactPerson">'Contact Information'!#REF!</definedName>
    <definedName name="HTF_ContactInfoHTF_ManagementCompany_Email">'Contact Information'!#REF!</definedName>
    <definedName name="HTF_ContactInfoHTF_ManagementCompany_Name">'Contact Information'!#REF!</definedName>
    <definedName name="HTF_ContactInfoHTF_ManagementCompany_Phone">'Contact Information'!#REF!</definedName>
    <definedName name="HTF_ContactInfoHTF_ManagementCompany_State">'Contact Information'!#REF!</definedName>
    <definedName name="HTF_ContactInfoHTF_ManagementCompany_Title">'Contact Information'!#REF!</definedName>
    <definedName name="HTF_ContactInfoHTF_ManagementCompany_ZipCode">'Contact Information'!#REF!</definedName>
    <definedName name="HTF_ContactInfoHTF_PropertyOwner_City">'Contact Information'!#REF!</definedName>
    <definedName name="HTF_ContactInfoHTF_PropertyOwner_ContactPerson">'Contact Information'!#REF!</definedName>
    <definedName name="HTF_ContactInfoHTF_PropertyOwner_Email">'Contact Information'!#REF!</definedName>
    <definedName name="HTF_ContactInfoHTF_PropertyOwner_Name">'Contact Information'!#REF!</definedName>
    <definedName name="HTF_ContactInfoHTF_PropertyOwner_Phone">'Contact Information'!#REF!</definedName>
    <definedName name="HTF_ContactInfoHTF_PropertyOwner_State">'Contact Information'!#REF!</definedName>
    <definedName name="HTF_ContactInfoHTF_PropertyOwner_StreetAddress">'Contact Information'!#REF!</definedName>
    <definedName name="HTF_ContactInfoHTF_PropertyOwner_Title">'Contact Information'!#REF!</definedName>
    <definedName name="HTF_ContactInfoHTF_PropertyOwner_ZipCode">'Contact Information'!#REF!</definedName>
    <definedName name="HTF_ContactInfoHTF_RAAdministrator_City">'Contact Information'!#REF!</definedName>
    <definedName name="HTF_ContactInfoHTF_RAAdministrator_ContactPerson">'Contact Information'!#REF!</definedName>
    <definedName name="HTF_ContactInfoHTF_RAAdministrator_Email">'Contact Information'!#REF!</definedName>
    <definedName name="HTF_ContactInfoHTF_RAAdministrator_Name">'Contact Information'!#REF!</definedName>
    <definedName name="HTF_ContactInfoHTF_RAAdministrator_Phone">'Contact Information'!#REF!</definedName>
    <definedName name="HTF_ContactInfoHTF_RAAdministrator_State">'Contact Information'!#REF!</definedName>
    <definedName name="HTF_ContactInfoHTF_RAAdministrator_StreetAddress">'Contact Information'!#REF!</definedName>
    <definedName name="HTF_ContactInfoHTF_RAAdministrator_Title">'Contact Information'!#REF!</definedName>
    <definedName name="HTF_ContactInfoHTF_RAAdministrator_ZipCode">'Contact Information'!#REF!</definedName>
    <definedName name="HTF_ContactInfoHTF_ServiceProviderAgency_City">'Contact Information'!$C$22</definedName>
    <definedName name="HTF_ContactInfoHTF_ServiceProviderAgency_ContactPerson">'Contact Information'!$C$19</definedName>
    <definedName name="HTF_ContactInfoHTF_ServiceProviderAgency_Email">'Contact Information'!$C$26</definedName>
    <definedName name="HTF_ContactInfoHTF_ServiceProviderAgency_Name">'Contact Information'!$C$18</definedName>
    <definedName name="HTF_ContactInfoHTF_ServiceProviderAgency_Phone">'Contact Information'!$C$25</definedName>
    <definedName name="HTF_ContactInfoHTF_ServiceProviderAgency_State">'Contact Information'!$C$23</definedName>
    <definedName name="HTF_ContactInfoHTF_ServiceProviderAgency_StreetAddress">'Contact Information'!$C$21</definedName>
    <definedName name="HTF_ContactInfoHTF_ServiceProviderAgency_Title">'Contact Information'!$C$20</definedName>
    <definedName name="HTF_ContactInfoHTF_ServiceProviderAgency_ZipCode">'Contact Information'!$C$24</definedName>
    <definedName name="HTF_GrantRenewalInfo_AdultMentalHealthInitiative">'Program Budget'!#REF!</definedName>
    <definedName name="HTF_GrantRenewalInfo_Applicant">'Program Budget'!$B$6</definedName>
    <definedName name="HTF_GrantRenewalInfo_ApplicationDate">'Program Budget'!#REF!</definedName>
    <definedName name="HTF_GrantRenewalInfo_ContinuumOfCareRegion">'Program Budget'!$B$11</definedName>
    <definedName name="HTF_GrantRenewalInfo_County">'Program Budget'!$B$9</definedName>
    <definedName name="HTF_GrantRenewalInfo_DevelopmentNumber">'Program Budget'!$B$2</definedName>
    <definedName name="HTF_GrantRenewalInfo_GrantEnddate">'Program Budget'!$B$5</definedName>
    <definedName name="HTF_GrantRenewalInfo_GrantStartDate">'Program Budget'!$B$4</definedName>
    <definedName name="HTF_GrantRenewalInfo_ProgramName">'Program Budget'!$B$7</definedName>
    <definedName name="HTF_GrantRenewalInfo_PropertyName">'Program Budget'!$B$15</definedName>
    <definedName name="HTF_GrantRenewalInfo_ServiceArea">'Program Budget'!$B$8</definedName>
    <definedName name="HTF_GrantRenewalInfo_TargetNumberHouseholdsPerMonth">'Program Budget'!$B$13</definedName>
    <definedName name="HTF_GrantRenewalInfo_TargetNumberLTHHouseholdsPerMonth">'Program Budget'!#REF!</definedName>
    <definedName name="HTF_GrantRenewalInfo_TargetNumberOfFamiliesPerMonth">'Program Budget'!$E$11</definedName>
    <definedName name="HTF_GrantRenewalInfo_TargetNumberOfHouseholdsExperiencingHomelessness">'Program Budget'!#REF!</definedName>
    <definedName name="HTF_GrantRenewalInfo_TargetNumberOfHouseholdsLeavingInstitutionsPerMonth">'Program Budget'!#REF!</definedName>
    <definedName name="HTF_GrantRenewalInfo_TargetNumberOfSingleAdultsPerMonth">'Program Budget'!$E$12</definedName>
    <definedName name="HTF_GrantRenewalInfo_TargetNumberOfSingleYouthPerMonth">'Program Budget'!$E$14</definedName>
    <definedName name="HTF_GrantRenewalInfo_TargetNumberOfYouthFamiliesPerMonth">'Program Budget'!$E$13</definedName>
    <definedName name="HTF_GrantRenewalInfo_TribalNation">'Program Budget'!$B$10</definedName>
    <definedName name="_xlnm.Print_Area" localSheetId="0">Instructions!$B$1:$I$45</definedName>
    <definedName name="_xlnm.Print_Area" localSheetId="1">'Program Budget'!$A$1:$F$17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1" l="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B13" i="15" l="1"/>
  <c r="K38" i="11" l="1"/>
  <c r="E8" i="15" s="1"/>
  <c r="J14" i="11" l="1"/>
  <c r="J23" i="11"/>
  <c r="C14" i="1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F14" i="11"/>
  <c r="F15" i="11"/>
  <c r="J15" i="11"/>
  <c r="F16" i="11"/>
  <c r="J16" i="11"/>
  <c r="F17" i="11"/>
  <c r="J17" i="11"/>
  <c r="F18" i="11"/>
  <c r="J18" i="11"/>
  <c r="F19" i="11"/>
  <c r="J19" i="11"/>
  <c r="F20" i="11"/>
  <c r="J20" i="11"/>
  <c r="F21" i="11"/>
  <c r="J21" i="11"/>
  <c r="F22" i="11"/>
  <c r="J22" i="11"/>
  <c r="F23" i="11"/>
  <c r="F24" i="11"/>
  <c r="J24" i="11"/>
  <c r="F25" i="11"/>
  <c r="J25" i="11"/>
  <c r="F26" i="11"/>
  <c r="J26" i="11"/>
  <c r="F27" i="11"/>
  <c r="J27" i="11"/>
  <c r="F28" i="11"/>
  <c r="J28" i="11"/>
  <c r="F29" i="11"/>
  <c r="J29" i="11"/>
  <c r="F30" i="11"/>
  <c r="J30" i="11"/>
  <c r="F31" i="11"/>
  <c r="J31" i="11"/>
  <c r="F32" i="11"/>
  <c r="J32" i="11"/>
  <c r="F33" i="11"/>
  <c r="J33" i="11"/>
  <c r="F34" i="11"/>
  <c r="J34" i="11"/>
  <c r="F35" i="11"/>
  <c r="J35" i="11"/>
  <c r="F36" i="11"/>
  <c r="J36" i="11"/>
  <c r="F37" i="11"/>
  <c r="J37" i="11"/>
  <c r="L30" i="11" l="1"/>
  <c r="L34" i="11"/>
  <c r="L23" i="11"/>
  <c r="L25" i="11"/>
  <c r="L33" i="11"/>
  <c r="L29" i="11"/>
  <c r="L14" i="11"/>
  <c r="L26" i="11"/>
  <c r="L37" i="11"/>
  <c r="L21" i="11"/>
  <c r="L16" i="11"/>
  <c r="L15" i="11"/>
  <c r="L32" i="11"/>
  <c r="L27" i="11"/>
  <c r="L24" i="11"/>
  <c r="L31" i="11"/>
  <c r="L22" i="11"/>
  <c r="L18" i="11"/>
  <c r="L28" i="11"/>
  <c r="L20" i="11"/>
  <c r="L36" i="11"/>
  <c r="L35" i="11"/>
  <c r="L17" i="11"/>
  <c r="L19" i="11"/>
  <c r="H38" i="11"/>
  <c r="E7" i="15" s="1"/>
  <c r="F38" i="11"/>
  <c r="E5" i="15" s="1"/>
  <c r="J38" i="11"/>
  <c r="E6" i="15" s="1"/>
  <c r="L38" i="11" l="1"/>
  <c r="E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Cadotte, Deran</author>
    <author>Amy</author>
  </authors>
  <commentList>
    <comment ref="C13" authorId="0" shapeId="0" xr:uid="{33900F18-243C-4976-974A-45BA7959F3C0}">
      <text>
        <r>
          <rPr>
            <sz val="9"/>
            <color indexed="81"/>
            <rFont val="Tahoma"/>
            <family val="2"/>
          </rPr>
          <t>New Grantees, consider increasing your useage over time to match your capacity.</t>
        </r>
      </text>
    </comment>
    <comment ref="D13" authorId="1" shapeId="0" xr:uid="{00000000-0006-0000-0300-000001000000}">
      <text>
        <r>
          <rPr>
            <sz val="9"/>
            <color indexed="81"/>
            <rFont val="Calibri"/>
            <family val="2"/>
            <scheme val="minor"/>
          </rPr>
          <t xml:space="preserve">Estimate the number of households in housing each month. Consider unit turn rates &amp; new lease-up timelines.
</t>
        </r>
      </text>
    </comment>
    <comment ref="E13" authorId="1" shapeId="0" xr:uid="{00000000-0006-0000-0300-000002000000}">
      <text>
        <r>
          <rPr>
            <sz val="9"/>
            <color indexed="81"/>
            <rFont val="Calibri"/>
            <family val="2"/>
            <scheme val="minor"/>
          </rPr>
          <t xml:space="preserve">Estimate the average subsidy amount, using the gross rent minus expected income contributions. 
</t>
        </r>
      </text>
    </comment>
    <comment ref="G13" authorId="1" shapeId="0" xr:uid="{00000000-0006-0000-0300-000003000000}">
      <text>
        <r>
          <rPr>
            <sz val="9"/>
            <color indexed="81"/>
            <rFont val="Calibri"/>
            <family val="2"/>
            <scheme val="minor"/>
          </rPr>
          <t xml:space="preserve">Include security deposits and other eligible housing related expenses. Please consult the Program Guide Sec. 5.07 for questions regarding eligible expenses. </t>
        </r>
      </text>
    </comment>
    <comment ref="K13" authorId="0" shapeId="0" xr:uid="{FD53DF35-F1FA-4075-B174-0D116695731F}">
      <text>
        <r>
          <rPr>
            <sz val="9"/>
            <color indexed="81"/>
            <rFont val="Tahoma"/>
            <family val="2"/>
          </rPr>
          <t>Enter monthly Housing Navigation funds requested in white cells. Refer to Section 5.07 of the Program Guide.</t>
        </r>
      </text>
    </comment>
  </commentList>
</comments>
</file>

<file path=xl/sharedStrings.xml><?xml version="1.0" encoding="utf-8"?>
<sst xmlns="http://schemas.openxmlformats.org/spreadsheetml/2006/main" count="857" uniqueCount="531">
  <si>
    <t>Desc1</t>
  </si>
  <si>
    <t>Desc2</t>
  </si>
  <si>
    <t>Desc3</t>
  </si>
  <si>
    <t>Desc4</t>
  </si>
  <si>
    <t>Desc5</t>
  </si>
  <si>
    <t>Desc6</t>
  </si>
  <si>
    <t>Desc7</t>
  </si>
  <si>
    <t>FiscalYE</t>
  </si>
  <si>
    <t>LY_1</t>
  </si>
  <si>
    <t>LY_2</t>
  </si>
  <si>
    <t>LY_3</t>
  </si>
  <si>
    <t>LY_4</t>
  </si>
  <si>
    <t>LY_5</t>
  </si>
  <si>
    <t>LY_6</t>
  </si>
  <si>
    <t>LY_7</t>
  </si>
  <si>
    <t>LY_AdminMarketing</t>
  </si>
  <si>
    <t>LY_Insurance</t>
  </si>
  <si>
    <t>LY_InterestIncome</t>
  </si>
  <si>
    <t>LY_LTHUnits</t>
  </si>
  <si>
    <t>LY_MaintOper</t>
  </si>
  <si>
    <t>LY_MgmntFee</t>
  </si>
  <si>
    <t>LY_MortInterest</t>
  </si>
  <si>
    <t>LY_MortPrincipal</t>
  </si>
  <si>
    <t>LY_NetReserveActivity</t>
  </si>
  <si>
    <t>LY_OperatingSubsidy</t>
  </si>
  <si>
    <t>LY_OtherFinExp</t>
  </si>
  <si>
    <t>LY_OtherIncome</t>
  </si>
  <si>
    <t>LY_RentalSubsidy</t>
  </si>
  <si>
    <t>LY_ReserveBal</t>
  </si>
  <si>
    <t>LY_ReserveDeposits</t>
  </si>
  <si>
    <t>LY_RETaxes</t>
  </si>
  <si>
    <t>LY_SMIUnits</t>
  </si>
  <si>
    <t>LY_TenantRents</t>
  </si>
  <si>
    <t>LY_Utilities</t>
  </si>
  <si>
    <t>LY_VacancyLoss</t>
  </si>
  <si>
    <t>LY_VacantUnits</t>
  </si>
  <si>
    <t>OSNotes1</t>
  </si>
  <si>
    <t>OSNotes10</t>
  </si>
  <si>
    <t>OSNotes11</t>
  </si>
  <si>
    <t>OSNotes12</t>
  </si>
  <si>
    <t>OSNotes13</t>
  </si>
  <si>
    <t>OSNotes14</t>
  </si>
  <si>
    <t>OSNotes15</t>
  </si>
  <si>
    <t>OSNotes16</t>
  </si>
  <si>
    <t>OSNotes17</t>
  </si>
  <si>
    <t>OSNotes18</t>
  </si>
  <si>
    <t>OSNotes19</t>
  </si>
  <si>
    <t>OSNotes2</t>
  </si>
  <si>
    <t>OSNotes20</t>
  </si>
  <si>
    <t>OSNotes21</t>
  </si>
  <si>
    <t>OSNotes22</t>
  </si>
  <si>
    <t>OSNotes23</t>
  </si>
  <si>
    <t>OSNotes24</t>
  </si>
  <si>
    <t>OSNotes25</t>
  </si>
  <si>
    <t>OSNotes26</t>
  </si>
  <si>
    <t>OSNotes27</t>
  </si>
  <si>
    <t>OSNotes28</t>
  </si>
  <si>
    <t>OSNotes29</t>
  </si>
  <si>
    <t>OSNotes3</t>
  </si>
  <si>
    <t>OSNotes30</t>
  </si>
  <si>
    <t>OSNotes4</t>
  </si>
  <si>
    <t>OSNotes5</t>
  </si>
  <si>
    <t>OSNotes6</t>
  </si>
  <si>
    <t>OSNotes7</t>
  </si>
  <si>
    <t>OSNotes8</t>
  </si>
  <si>
    <t>OSNotes9</t>
  </si>
  <si>
    <t>OSPropertyName</t>
  </si>
  <si>
    <t>OSPropertyNumber</t>
  </si>
  <si>
    <t>SCNotes1</t>
  </si>
  <si>
    <t>SCNotes10</t>
  </si>
  <si>
    <t>SCNotes11</t>
  </si>
  <si>
    <t>SCNotes12</t>
  </si>
  <si>
    <t>SCNotes13</t>
  </si>
  <si>
    <t>SCNotes14</t>
  </si>
  <si>
    <t>SCNotes15</t>
  </si>
  <si>
    <t>SCNotes16</t>
  </si>
  <si>
    <t>SCNotes17</t>
  </si>
  <si>
    <t>SCNotes18</t>
  </si>
  <si>
    <t>SCNotes19</t>
  </si>
  <si>
    <t>SCNotes2</t>
  </si>
  <si>
    <t>SCNotes20</t>
  </si>
  <si>
    <t>SCNotes21</t>
  </si>
  <si>
    <t>SCNotes3</t>
  </si>
  <si>
    <t>SCNotes4</t>
  </si>
  <si>
    <t>SCNotes5</t>
  </si>
  <si>
    <t>SCNotes6</t>
  </si>
  <si>
    <t>SCNotes7</t>
  </si>
  <si>
    <t>SCNotes8</t>
  </si>
  <si>
    <t>SCNotes9</t>
  </si>
  <si>
    <t>SCPropertyName</t>
  </si>
  <si>
    <t>SCPropertyNumber</t>
  </si>
  <si>
    <t>Source1</t>
  </si>
  <si>
    <t>Source2</t>
  </si>
  <si>
    <t>Source3</t>
  </si>
  <si>
    <t>Source4</t>
  </si>
  <si>
    <t>Source5</t>
  </si>
  <si>
    <t>Source6</t>
  </si>
  <si>
    <t>Source7</t>
  </si>
  <si>
    <t>TotalUnits</t>
  </si>
  <si>
    <t>TY_1</t>
  </si>
  <si>
    <t>TY_2</t>
  </si>
  <si>
    <t>TY_3</t>
  </si>
  <si>
    <t>TY_4</t>
  </si>
  <si>
    <t>TY_5</t>
  </si>
  <si>
    <t>TY_6</t>
  </si>
  <si>
    <t>TY_7</t>
  </si>
  <si>
    <t>TY_AdminMarketing</t>
  </si>
  <si>
    <t>TY_Insurance</t>
  </si>
  <si>
    <t>TY_InterestIncome</t>
  </si>
  <si>
    <t>TY_LTHUnits</t>
  </si>
  <si>
    <t>TY_MaintOper</t>
  </si>
  <si>
    <t>TY_MgmntFee</t>
  </si>
  <si>
    <t>TY_MortInterest</t>
  </si>
  <si>
    <t>TY_MortPrincipal</t>
  </si>
  <si>
    <t>TY_NetReserveActivity</t>
  </si>
  <si>
    <t>TY_OperatingSubsidy</t>
  </si>
  <si>
    <t>TY_OtherFinExp</t>
  </si>
  <si>
    <t>TY_OtherIncome</t>
  </si>
  <si>
    <t>TY_RentalSubsidy</t>
  </si>
  <si>
    <t>TY_ReserveBal</t>
  </si>
  <si>
    <t>TY_ReserveDeposits</t>
  </si>
  <si>
    <t>TY_RETaxes</t>
  </si>
  <si>
    <t>TY_SMIUnits</t>
  </si>
  <si>
    <t>TY_TenantRents</t>
  </si>
  <si>
    <t>TY_Utilities</t>
  </si>
  <si>
    <t>TY_VacancyLoss</t>
  </si>
  <si>
    <t>TY_VacantUnits</t>
  </si>
  <si>
    <t>FiscalYearEnd</t>
  </si>
  <si>
    <t>OwnerSign</t>
  </si>
  <si>
    <t>OwnerSign_FD</t>
  </si>
  <si>
    <t>DateSign_FD</t>
  </si>
  <si>
    <t>DateSign</t>
  </si>
  <si>
    <t>State</t>
  </si>
  <si>
    <t>ExpLY6</t>
  </si>
  <si>
    <t>Sheet</t>
  </si>
  <si>
    <t>ExpDesc1</t>
  </si>
  <si>
    <t>ExpDesc10</t>
  </si>
  <si>
    <t>ExpDesc11</t>
  </si>
  <si>
    <t>ExpDesc12</t>
  </si>
  <si>
    <t>ExpDesc13</t>
  </si>
  <si>
    <t>ExpDesc14</t>
  </si>
  <si>
    <t>ExpDesc15</t>
  </si>
  <si>
    <t>ExpDesc16</t>
  </si>
  <si>
    <t>ExpDesc17</t>
  </si>
  <si>
    <t>ExpDesc18</t>
  </si>
  <si>
    <t>ExpDesc19</t>
  </si>
  <si>
    <t>ExpDesc2</t>
  </si>
  <si>
    <t>ExpDesc3</t>
  </si>
  <si>
    <t>ExpDesc4</t>
  </si>
  <si>
    <t>ExpDesc5</t>
  </si>
  <si>
    <t>ExpDesc6</t>
  </si>
  <si>
    <t>ExpDesc7</t>
  </si>
  <si>
    <t>ExpDesc8</t>
  </si>
  <si>
    <t>ExpDesc9</t>
  </si>
  <si>
    <t>ExpLY1</t>
  </si>
  <si>
    <t>ExpLY10</t>
  </si>
  <si>
    <t>ExpLY11</t>
  </si>
  <si>
    <t>ExpLY12</t>
  </si>
  <si>
    <t>ExpLY13</t>
  </si>
  <si>
    <t>ExpLY14</t>
  </si>
  <si>
    <t>ExpLY15</t>
  </si>
  <si>
    <t>ExpLY16</t>
  </si>
  <si>
    <t>ExpLY17</t>
  </si>
  <si>
    <t>ExpLY18</t>
  </si>
  <si>
    <t>ExpLY19</t>
  </si>
  <si>
    <t>ExpLY2</t>
  </si>
  <si>
    <t>ExpLY3</t>
  </si>
  <si>
    <t>ExpLY4</t>
  </si>
  <si>
    <t>ExpLY5</t>
  </si>
  <si>
    <t>ExpLY7</t>
  </si>
  <si>
    <t>ExpLY8</t>
  </si>
  <si>
    <t>ExpLY9</t>
  </si>
  <si>
    <t>ExpPurp1</t>
  </si>
  <si>
    <t>ExpPurp10</t>
  </si>
  <si>
    <t>ExpPurp11</t>
  </si>
  <si>
    <t>ExpPurp12</t>
  </si>
  <si>
    <t>ExpPurp13</t>
  </si>
  <si>
    <t>ExpPurp14</t>
  </si>
  <si>
    <t>ExpPurp15</t>
  </si>
  <si>
    <t>ExpPurp16</t>
  </si>
  <si>
    <t>ExpPurp17</t>
  </si>
  <si>
    <t>ExpPurp18</t>
  </si>
  <si>
    <t>ExpPurp19</t>
  </si>
  <si>
    <t>ExpPurp2</t>
  </si>
  <si>
    <t>ExpPurp3</t>
  </si>
  <si>
    <t>ExpPurp4</t>
  </si>
  <si>
    <t>ExpPurp5</t>
  </si>
  <si>
    <t>ExpPurp6</t>
  </si>
  <si>
    <t>ExpPurp7</t>
  </si>
  <si>
    <t>ExpPurp8</t>
  </si>
  <si>
    <t>ExpPurp9</t>
  </si>
  <si>
    <t>ExpTY1</t>
  </si>
  <si>
    <t>ExpTY10</t>
  </si>
  <si>
    <t>ExpTY11</t>
  </si>
  <si>
    <t>ExpTY12</t>
  </si>
  <si>
    <t>ExpTY13</t>
  </si>
  <si>
    <t>ExpTY14</t>
  </si>
  <si>
    <t>ExpTY15</t>
  </si>
  <si>
    <t>ExpTY16</t>
  </si>
  <si>
    <t>ExpTY17</t>
  </si>
  <si>
    <t>ExpTY18</t>
  </si>
  <si>
    <t>ExpTY19</t>
  </si>
  <si>
    <t>ExpTY2</t>
  </si>
  <si>
    <t>ExpTY3</t>
  </si>
  <si>
    <t>ExpTY4</t>
  </si>
  <si>
    <t>ExpTY5</t>
  </si>
  <si>
    <t>ExpTY6</t>
  </si>
  <si>
    <t>ExpTY7</t>
  </si>
  <si>
    <t>ExpTY8</t>
  </si>
  <si>
    <t>ExpTY9</t>
  </si>
  <si>
    <t>ExpType1</t>
  </si>
  <si>
    <t>ExpType10</t>
  </si>
  <si>
    <t>ExpType11</t>
  </si>
  <si>
    <t>ExpType12</t>
  </si>
  <si>
    <t>ExpType13</t>
  </si>
  <si>
    <t>ExpType14</t>
  </si>
  <si>
    <t>ExpType15</t>
  </si>
  <si>
    <t>ExpType16</t>
  </si>
  <si>
    <t>ExpType17</t>
  </si>
  <si>
    <t>ExpType18</t>
  </si>
  <si>
    <t>ExpType19</t>
  </si>
  <si>
    <t>ExpType2</t>
  </si>
  <si>
    <t>ExpType3</t>
  </si>
  <si>
    <t>ExpType4</t>
  </si>
  <si>
    <t>ExpType5</t>
  </si>
  <si>
    <t>ExpType6</t>
  </si>
  <si>
    <t>ExpType7</t>
  </si>
  <si>
    <t>ExpType8</t>
  </si>
  <si>
    <t>ExpType9</t>
  </si>
  <si>
    <t>FD_MOS</t>
  </si>
  <si>
    <t>OSMOS</t>
  </si>
  <si>
    <t>Purpose1</t>
  </si>
  <si>
    <t>Purpose2</t>
  </si>
  <si>
    <t>Purpose3</t>
  </si>
  <si>
    <t>Purpose4</t>
  </si>
  <si>
    <t>Purpose5</t>
  </si>
  <si>
    <t>Purpose6</t>
  </si>
  <si>
    <t>Purpose7</t>
  </si>
  <si>
    <t>Applicant</t>
  </si>
  <si>
    <t>City</t>
  </si>
  <si>
    <t>Contact person</t>
  </si>
  <si>
    <t>Address</t>
  </si>
  <si>
    <t>Zip Code</t>
  </si>
  <si>
    <t>Phone</t>
  </si>
  <si>
    <t>Email</t>
  </si>
  <si>
    <t>Amount for each type</t>
  </si>
  <si>
    <t>Name</t>
  </si>
  <si>
    <t>appDate</t>
  </si>
  <si>
    <t>applicant</t>
  </si>
  <si>
    <t>city</t>
  </si>
  <si>
    <t>county</t>
  </si>
  <si>
    <t>fdAmount</t>
  </si>
  <si>
    <t>grantAmt</t>
  </si>
  <si>
    <t>grantMgmt</t>
  </si>
  <si>
    <t>grantMgmtAddr</t>
  </si>
  <si>
    <t>grantMgmtCity</t>
  </si>
  <si>
    <t>grantMgmtContact</t>
  </si>
  <si>
    <t>grantMgmtEmail</t>
  </si>
  <si>
    <t>grantMgmtPhone</t>
  </si>
  <si>
    <t>grantMgmtState</t>
  </si>
  <si>
    <t>grantMgmtZip</t>
  </si>
  <si>
    <t>hhType</t>
  </si>
  <si>
    <t>hmis</t>
  </si>
  <si>
    <t>hmisAddr</t>
  </si>
  <si>
    <t>hmisCity</t>
  </si>
  <si>
    <t>hmisContact</t>
  </si>
  <si>
    <t>hmisEmail</t>
  </si>
  <si>
    <t>hmisPhone</t>
  </si>
  <si>
    <t>hmisState</t>
  </si>
  <si>
    <t>hmisZip</t>
  </si>
  <si>
    <t>LTHUnits</t>
  </si>
  <si>
    <t>mhis</t>
  </si>
  <si>
    <t>mhisAddr</t>
  </si>
  <si>
    <t>mhisCity</t>
  </si>
  <si>
    <t>mhisContact</t>
  </si>
  <si>
    <t>mhisEmail</t>
  </si>
  <si>
    <t>mhisPhone</t>
  </si>
  <si>
    <t>mhisState</t>
  </si>
  <si>
    <t>mhisZip</t>
  </si>
  <si>
    <t>numSHunits</t>
  </si>
  <si>
    <t>ownAddr</t>
  </si>
  <si>
    <t>ownCity</t>
  </si>
  <si>
    <t>ownContact</t>
  </si>
  <si>
    <t>ownEmail</t>
  </si>
  <si>
    <t>owner</t>
  </si>
  <si>
    <t>ownPhone</t>
  </si>
  <si>
    <t>ownState</t>
  </si>
  <si>
    <t>ownZip</t>
  </si>
  <si>
    <t>projName</t>
  </si>
  <si>
    <t>propMgr</t>
  </si>
  <si>
    <t>propMgrAddr</t>
  </si>
  <si>
    <t>propMgrCity</t>
  </si>
  <si>
    <t>propMgrContact</t>
  </si>
  <si>
    <t>propMgrEmail</t>
  </si>
  <si>
    <t>propMgrPhone</t>
  </si>
  <si>
    <t>propMgrState</t>
  </si>
  <si>
    <t>propMgrZip</t>
  </si>
  <si>
    <t>rsfAmount</t>
  </si>
  <si>
    <t>servProv</t>
  </si>
  <si>
    <t>servProvAddr</t>
  </si>
  <si>
    <t>servProvCity</t>
  </si>
  <si>
    <t>servProvContact</t>
  </si>
  <si>
    <t>servProvEmail</t>
  </si>
  <si>
    <t>servProvPhone</t>
  </si>
  <si>
    <t>servProvState</t>
  </si>
  <si>
    <t>servProvZip</t>
  </si>
  <si>
    <t>smiUnits</t>
  </si>
  <si>
    <t>tscAmount</t>
  </si>
  <si>
    <t>Contact Info</t>
  </si>
  <si>
    <t>FD and TSC Budget</t>
  </si>
  <si>
    <t>Grant Renewal Info</t>
  </si>
  <si>
    <t>RSF Budget</t>
  </si>
  <si>
    <t>FrontDesk</t>
  </si>
  <si>
    <t>Tenant</t>
  </si>
  <si>
    <t>Revenue</t>
  </si>
  <si>
    <t>Total Amount of Funding Requested</t>
  </si>
  <si>
    <t xml:space="preserve">Service Area </t>
  </si>
  <si>
    <t>County/ies</t>
  </si>
  <si>
    <t>Target Number of Single Adults Per Month</t>
  </si>
  <si>
    <t>Target Number of Youth Families (18-24) Per Month</t>
  </si>
  <si>
    <t>Target Number of Single Youth Per Month</t>
  </si>
  <si>
    <t>Total Housing Related Expenses</t>
  </si>
  <si>
    <t>Current Target Number of Households/Month</t>
  </si>
  <si>
    <t xml:space="preserve">Property Name </t>
  </si>
  <si>
    <t>Funding Request Summary</t>
  </si>
  <si>
    <t>Tribal Nation</t>
  </si>
  <si>
    <t>Total Rental Assistance (subsidy only)</t>
  </si>
  <si>
    <t>Current Grant Amount</t>
  </si>
  <si>
    <t>Title</t>
  </si>
  <si>
    <t>Month</t>
  </si>
  <si>
    <t>Average Rental Subsidy/HH</t>
  </si>
  <si>
    <t>Monthly Rental Subsidy Expense</t>
  </si>
  <si>
    <t>Administrative Fee/HH</t>
  </si>
  <si>
    <t>Total Projected Monthly Expenses</t>
  </si>
  <si>
    <t>Totals</t>
  </si>
  <si>
    <t>Grant End Date</t>
  </si>
  <si>
    <t>Monthly Housing Related Expense</t>
  </si>
  <si>
    <t>Populations Served</t>
  </si>
  <si>
    <t>Audubon Crossing</t>
  </si>
  <si>
    <t xml:space="preserve">Camden </t>
  </si>
  <si>
    <t>Cascade Creek</t>
  </si>
  <si>
    <t>Cedarview Commons/Rivertown Commons</t>
  </si>
  <si>
    <t>Crane Ordway</t>
  </si>
  <si>
    <t>Crossing at Big Lake</t>
  </si>
  <si>
    <t>The Depot at Elk River</t>
  </si>
  <si>
    <t>Fire House Flats</t>
  </si>
  <si>
    <t>Grand Oaks Court TH</t>
  </si>
  <si>
    <t>The Jeremiah</t>
  </si>
  <si>
    <t>Maynidoowahdak Odena</t>
  </si>
  <si>
    <t>Minnesota Place</t>
  </si>
  <si>
    <t>Normandy TH</t>
  </si>
  <si>
    <t xml:space="preserve">PPL Scattered Site RA </t>
  </si>
  <si>
    <t>River Rock TH</t>
  </si>
  <si>
    <t>Vail Place</t>
  </si>
  <si>
    <t>The Wellstone</t>
  </si>
  <si>
    <t>Vicksburg Commons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</si>
  <si>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</si>
  <si>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</si>
  <si>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</si>
  <si>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</si>
  <si>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</si>
  <si>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</si>
  <si>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</si>
  <si>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</si>
  <si>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</si>
  <si>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</si>
  <si>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</si>
  <si>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</si>
  <si>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</si>
  <si>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</si>
  <si>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</si>
  <si>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</si>
  <si>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</si>
  <si>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</si>
  <si>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</si>
  <si>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</si>
  <si>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</si>
  <si>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</si>
  <si>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</si>
  <si>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</si>
  <si>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</si>
  <si>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</si>
  <si>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</si>
  <si>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</si>
  <si>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</si>
  <si>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</si>
  <si>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</si>
  <si>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</si>
  <si>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</si>
  <si>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</si>
  <si>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</si>
  <si>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</si>
  <si>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</si>
  <si>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</si>
  <si>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</si>
  <si>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</si>
  <si>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</si>
  <si>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</si>
  <si>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</si>
  <si>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</si>
  <si>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</si>
  <si>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</si>
  <si>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</si>
  <si>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</si>
  <si>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</si>
  <si>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</si>
  <si>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</si>
  <si>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</si>
  <si>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</si>
  <si>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</si>
  <si>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</si>
  <si>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</si>
  <si>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</si>
  <si>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</si>
  <si>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</si>
  <si>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</si>
  <si>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</si>
  <si>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</si>
  <si>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</si>
  <si>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</si>
  <si>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</si>
  <si>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</si>
  <si>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</si>
  <si>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</si>
  <si>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</si>
  <si>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</si>
  <si>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</si>
  <si>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Saint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</si>
  <si>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</si>
  <si>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</si>
  <si>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</si>
  <si>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</si>
  <si>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</si>
  <si>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</si>
  <si>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</si>
  <si>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</si>
  <si>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</si>
  <si>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</si>
  <si>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</si>
  <si>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</si>
  <si>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</si>
  <si>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</si>
  <si>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</si>
  <si>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White Earth</t>
  </si>
  <si>
    <t>Leech Lake</t>
  </si>
  <si>
    <t>Boise Forte/Nett Lake</t>
  </si>
  <si>
    <t>Grand Portage</t>
  </si>
  <si>
    <t>Fond du Lac</t>
  </si>
  <si>
    <t>Shakopee Mdewakanton Sioux</t>
  </si>
  <si>
    <t>Prairie Island</t>
  </si>
  <si>
    <t>Upper Sioux</t>
  </si>
  <si>
    <t>Lower Sioux</t>
  </si>
  <si>
    <t>Contact Information</t>
  </si>
  <si>
    <t>Complete each of the white fields. Hover over the column headings to see instructions within this section.</t>
  </si>
  <si>
    <t xml:space="preserve">Actual Number of Households </t>
  </si>
  <si>
    <t>Total Administrative Fees (if applicable)</t>
  </si>
  <si>
    <t>Target Number of Adult Families Per Month</t>
  </si>
  <si>
    <t>Grant Start Date</t>
  </si>
  <si>
    <t xml:space="preserve">Program Name </t>
  </si>
  <si>
    <t>Contact Information Tab</t>
  </si>
  <si>
    <t>UTILIZATION PROJECTION FOR FUNDING REQUEST (To be completed by ALL applicants)</t>
  </si>
  <si>
    <r>
      <t>o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Continuum of Care Region – enter your COC region</t>
    </r>
  </si>
  <si>
    <t>Complete all tabs by entering relevant information in all white fields. Yellow fields are locked and will auto-populate based on information entered in the appropriate white field on the same or another tab.</t>
  </si>
  <si>
    <t>·        Grant Start Date: Grant start date for grants</t>
  </si>
  <si>
    <t>·        Applicant: Name of grantee organization</t>
  </si>
  <si>
    <t>·        Program Name: Optional</t>
  </si>
  <si>
    <t>·        Target Number of Households Per Month: Calculated from the sum of categories in “Populations Served”. Target = 100% utilization</t>
  </si>
  <si>
    <t>·        Property Name (for Sponsor-Based Rental Assistance grants only)</t>
  </si>
  <si>
    <t>·        Total Amount of Funding Requested - will auto-populate</t>
  </si>
  <si>
    <t>·        Funding Request Summary - will auto-populate</t>
  </si>
  <si>
    <t>Target Number of Adult Families Per Month: Include only families with an adult head of household age 25 and over</t>
  </si>
  <si>
    <t>Target Number of Single Adults Per Month: Include only singles age 25 and over</t>
  </si>
  <si>
    <t>Target Number of Youth Families Per Month: Include only families with a head of household age 18-24</t>
  </si>
  <si>
    <t>Target Number of Single Youth: Include only singles age 18-24</t>
  </si>
  <si>
    <t xml:space="preserve">Enter full information for each relevant contact type. If one organization fills more than one role, enter information in each contact type.  </t>
  </si>
  <si>
    <t>·        Service Area: Continuum of Care - Enter your CoC region or regions</t>
  </si>
  <si>
    <t>·    Number of Households (HH)/Month: Estimate the number of households expected to be in housing each month</t>
  </si>
  <si>
    <t>·    Current Administrative Fee (if applicable): Refer to current Grant Contract Agreement</t>
  </si>
  <si>
    <t>·    Current Target Number of Households/Month: Refer to current Grant Contract Agreement</t>
  </si>
  <si>
    <t>·    Current Grant Amount: Refer to current Grant Contract Agreement</t>
  </si>
  <si>
    <t>CURRENT GRANT UTILIZATION (To be completed by CURRENT grantees only)</t>
  </si>
  <si>
    <t>THIS IS THE TOTAL AMOUNT OF FUNDING REQUESTED FOR RENTAL SUBSIDIES, HOUSING RELATED EXPENSES, AND ADMINISTRATIVE FEES</t>
  </si>
  <si>
    <t>·    Average Rental Subsidy/HH: Estimate the average subsidy amount, using the contract rent minus expected income contributions</t>
  </si>
  <si>
    <t>·    Average Housing Related Expenses: Include security deposits, application fees, and other eligible housing related expenses. Some months this should be blank or $0</t>
  </si>
  <si>
    <t>(Sponsor-Based Rental Assistance grants only)</t>
  </si>
  <si>
    <t>Hover your mouse over the D, E, and G column headings for instructions.</t>
  </si>
  <si>
    <t>Continuum of Care (CoC) Region</t>
  </si>
  <si>
    <t>Target Number of Households (HH) Per Month</t>
  </si>
  <si>
    <t># of Households (HH)/Month</t>
  </si>
  <si>
    <t>CURRENT GRANT UTILIZATION (Current Grantees Only)</t>
  </si>
  <si>
    <t xml:space="preserve">Monthly Administrative 
Fee </t>
  </si>
  <si>
    <t>Utilization Projection Tab</t>
  </si>
  <si>
    <t>·    Actual Number of Households/Month (as of March 31, 2023)</t>
  </si>
  <si>
    <t>·    Current Average Rental Assistance (RA only) (as of March 31, 2023)</t>
  </si>
  <si>
    <t>Program Budget Tab</t>
  </si>
  <si>
    <t>·    Projected Unspent Balance at end of Grant Term: Estimate expected unspent funds effective September 30, 2023</t>
  </si>
  <si>
    <t>Projected Unspent Balance effective September 30, 2023</t>
  </si>
  <si>
    <t>Housing Trust Fund Program Rental Assistance Budget Instructions</t>
  </si>
  <si>
    <t>Current Average Rental Subsidy (as of March 31, 2023)</t>
  </si>
  <si>
    <t>Current Administrative Fee (if applicable; refer to current Grant Contract Agreement)</t>
  </si>
  <si>
    <t>"HH" = Households</t>
  </si>
  <si>
    <t>·    Administrative Fee/HH (if applicable): Permitted range of $62-$76 (refer to the Program Guide found on our website for guidance)</t>
  </si>
  <si>
    <t xml:space="preserve">2023 Request for Proposals - HTF Program Rental Assistance Budget </t>
  </si>
  <si>
    <t>Multifamily Secure Upload Tool.</t>
  </si>
  <si>
    <t>Save this funding request form using the naming convention of HTF_ApplicantName_BudgetForm and submit via the</t>
  </si>
  <si>
    <t>Estimated staff to Household ratio</t>
  </si>
  <si>
    <t>·        Estimated staff to Household ratio (e.g., 1:8 = one full-time staff serving eight Households)</t>
  </si>
  <si>
    <t>UTILIZATION PROJECTION FOR FUNDING REQUEST (All Applicants)</t>
  </si>
  <si>
    <t>·        Service Area: Click the field and enter the county(ies) in your service area</t>
  </si>
  <si>
    <t>HMIS Reporting</t>
  </si>
  <si>
    <t>Organization Name</t>
  </si>
  <si>
    <r>
      <t xml:space="preserve">Authorized Representative </t>
    </r>
    <r>
      <rPr>
        <b/>
        <sz val="12"/>
        <rFont val="Calibri"/>
        <family val="2"/>
        <scheme val="minor"/>
      </rPr>
      <t>(required)</t>
    </r>
  </si>
  <si>
    <r>
      <t xml:space="preserve">Contact person </t>
    </r>
    <r>
      <rPr>
        <b/>
        <sz val="12"/>
        <color theme="1"/>
        <rFont val="Calibri"/>
        <family val="2"/>
        <scheme val="minor"/>
      </rPr>
      <t>(required)</t>
    </r>
  </si>
  <si>
    <r>
      <t xml:space="preserve">First and Last Name </t>
    </r>
    <r>
      <rPr>
        <b/>
        <sz val="12"/>
        <rFont val="Calibri"/>
        <family val="2"/>
        <scheme val="minor"/>
      </rPr>
      <t>(required)</t>
    </r>
  </si>
  <si>
    <t>RA Administrator and/or Alternate Authorized Contact *</t>
  </si>
  <si>
    <t>timely submission of requested materials or additional information.</t>
  </si>
  <si>
    <t xml:space="preserve">Applicant Organization Name </t>
  </si>
  <si>
    <t>Service Provider Organization Name</t>
  </si>
  <si>
    <t>Contact Person</t>
  </si>
  <si>
    <t>Development Number (current grantees only)</t>
  </si>
  <si>
    <t>Total housing navigation Funds (if applicable)</t>
  </si>
  <si>
    <t>Monthly housing navigation Funds</t>
  </si>
  <si>
    <t>individuals who are authorized to provide materials or additional information</t>
  </si>
  <si>
    <t>that may be required during your application's review process (for example,</t>
  </si>
  <si>
    <t>Due Diligence materials review). Supplying these contacts may assist in the</t>
  </si>
  <si>
    <t>* Minnesota Housing strongly recommends providing contacts for alternate</t>
  </si>
  <si>
    <t>·        Development Number: (current grantees Only) Found on Exhibit A of the current Grant Contract Agreement</t>
  </si>
  <si>
    <t>Applicant Organization Name: This should be the legal name that will appear on the Grant Contract Agreement or amendment.</t>
  </si>
  <si>
    <t>For Applicant Organization, the Authorized Representative will be named on the Grant Contract Agreement or amendment.</t>
  </si>
  <si>
    <t>·    Quarterly housing navigation Funds (TBRA-only): Provide requested quarterly funds for housing navigation (refer to the 2023-2025 program guide found on our website for guidance)</t>
  </si>
  <si>
    <t>Average Housing Related Expenses/HH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</si>
</sst>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[$-409]mmmm\ d\,\ yy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ourier New"/>
      <family val="3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12"/>
      <color rgb="FFFFFFCC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4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0" fillId="0" borderId="0" xfId="0" quotePrefix="1"/>
    <xf numFmtId="0" fontId="1" fillId="0" borderId="0" xfId="0" applyFont="1"/>
    <xf numFmtId="0" fontId="4" fillId="2" borderId="0" xfId="0" applyFont="1" applyFill="1" applyProtection="1"/>
    <xf numFmtId="0" fontId="5" fillId="2" borderId="0" xfId="0" applyFont="1" applyFill="1" applyBorder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Border="1" applyProtection="1"/>
    <xf numFmtId="0" fontId="0" fillId="2" borderId="6" xfId="0" applyFill="1" applyBorder="1" applyProtection="1"/>
    <xf numFmtId="0" fontId="9" fillId="5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49" fontId="10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vertical="center" wrapText="1"/>
    </xf>
    <xf numFmtId="49" fontId="11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left" vertical="center" indent="5"/>
    </xf>
    <xf numFmtId="0" fontId="16" fillId="0" borderId="0" xfId="0" applyFont="1" applyFill="1" applyAlignment="1" applyProtection="1">
      <alignment horizontal="left" vertical="center" indent="10"/>
    </xf>
    <xf numFmtId="0" fontId="13" fillId="0" borderId="0" xfId="0" applyFont="1" applyFill="1" applyAlignment="1" applyProtection="1">
      <alignment horizontal="left" vertical="center" indent="2"/>
    </xf>
    <xf numFmtId="0" fontId="12" fillId="0" borderId="0" xfId="0" applyFont="1" applyFill="1" applyProtection="1"/>
    <xf numFmtId="0" fontId="18" fillId="0" borderId="0" xfId="0" applyFont="1" applyAlignment="1">
      <alignment vertical="center"/>
    </xf>
    <xf numFmtId="0" fontId="13" fillId="2" borderId="0" xfId="0" applyFont="1" applyFill="1" applyProtection="1"/>
    <xf numFmtId="0" fontId="13" fillId="2" borderId="1" xfId="0" applyFont="1" applyFill="1" applyBorder="1" applyProtection="1"/>
    <xf numFmtId="0" fontId="13" fillId="0" borderId="1" xfId="0" applyFont="1" applyFill="1" applyBorder="1" applyProtection="1">
      <protection locked="0"/>
    </xf>
    <xf numFmtId="0" fontId="2" fillId="2" borderId="1" xfId="0" applyFont="1" applyFill="1" applyBorder="1" applyProtection="1"/>
    <xf numFmtId="164" fontId="13" fillId="2" borderId="1" xfId="0" applyNumberFormat="1" applyFont="1" applyFill="1" applyBorder="1" applyProtection="1"/>
    <xf numFmtId="0" fontId="14" fillId="2" borderId="1" xfId="0" applyFont="1" applyFill="1" applyBorder="1" applyProtection="1"/>
    <xf numFmtId="0" fontId="13" fillId="2" borderId="1" xfId="0" applyFont="1" applyFill="1" applyBorder="1" applyAlignment="1" applyProtection="1">
      <alignment horizontal="left" indent="2"/>
    </xf>
    <xf numFmtId="0" fontId="13" fillId="3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left"/>
    </xf>
    <xf numFmtId="0" fontId="13" fillId="2" borderId="0" xfId="0" applyFont="1" applyFill="1" applyBorder="1" applyProtection="1"/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1" xfId="0" applyNumberFormat="1" applyFont="1" applyFill="1" applyBorder="1" applyProtection="1">
      <protection locked="0"/>
    </xf>
    <xf numFmtId="0" fontId="14" fillId="0" borderId="1" xfId="1" applyFont="1" applyFill="1" applyBorder="1" applyProtection="1">
      <protection locked="0"/>
    </xf>
    <xf numFmtId="0" fontId="14" fillId="2" borderId="4" xfId="0" applyFont="1" applyFill="1" applyBorder="1" applyProtection="1"/>
    <xf numFmtId="0" fontId="14" fillId="2" borderId="1" xfId="0" applyFont="1" applyFill="1" applyBorder="1" applyAlignment="1" applyProtection="1">
      <alignment horizontal="left"/>
    </xf>
    <xf numFmtId="0" fontId="14" fillId="2" borderId="5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64" fontId="13" fillId="2" borderId="0" xfId="0" applyNumberFormat="1" applyFont="1" applyFill="1" applyBorder="1" applyProtection="1"/>
    <xf numFmtId="165" fontId="14" fillId="2" borderId="1" xfId="0" applyNumberFormat="1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8" fillId="0" borderId="0" xfId="1" applyFill="1" applyAlignment="1" applyProtection="1">
      <alignment vertical="center"/>
    </xf>
    <xf numFmtId="0" fontId="13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49" fontId="20" fillId="2" borderId="0" xfId="0" applyNumberFormat="1" applyFont="1" applyFill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49" fontId="21" fillId="2" borderId="0" xfId="0" applyNumberFormat="1" applyFont="1" applyFill="1" applyAlignment="1" applyProtection="1">
      <alignment horizontal="left"/>
      <protection locked="0"/>
    </xf>
    <xf numFmtId="14" fontId="13" fillId="2" borderId="0" xfId="0" applyNumberFormat="1" applyFont="1" applyFill="1" applyProtection="1">
      <protection locked="0"/>
    </xf>
    <xf numFmtId="0" fontId="22" fillId="2" borderId="0" xfId="0" applyFont="1" applyFill="1" applyProtection="1">
      <protection locked="0"/>
    </xf>
    <xf numFmtId="164" fontId="13" fillId="2" borderId="0" xfId="0" applyNumberFormat="1" applyFont="1" applyFill="1" applyProtection="1">
      <protection locked="0"/>
    </xf>
    <xf numFmtId="0" fontId="13" fillId="2" borderId="3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27" fillId="0" borderId="0" xfId="0" applyFont="1" applyFill="1" applyProtection="1"/>
    <xf numFmtId="0" fontId="30" fillId="0" borderId="0" xfId="0" applyFont="1" applyFill="1" applyProtection="1"/>
    <xf numFmtId="0" fontId="28" fillId="0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29" fillId="2" borderId="0" xfId="0" applyFont="1" applyFill="1" applyProtection="1"/>
    <xf numFmtId="0" fontId="12" fillId="4" borderId="1" xfId="0" applyFont="1" applyFill="1" applyBorder="1" applyAlignment="1" applyProtection="1">
      <alignment horizontal="center" vertical="center" wrapText="1"/>
    </xf>
    <xf numFmtId="17" fontId="14" fillId="2" borderId="1" xfId="0" applyNumberFormat="1" applyFont="1" applyFill="1" applyBorder="1" applyProtection="1"/>
    <xf numFmtId="0" fontId="14" fillId="0" borderId="1" xfId="0" applyFont="1" applyBorder="1" applyProtection="1">
      <protection locked="0"/>
    </xf>
    <xf numFmtId="164" fontId="14" fillId="0" borderId="1" xfId="0" applyNumberFormat="1" applyFont="1" applyBorder="1" applyProtection="1">
      <protection locked="0"/>
    </xf>
    <xf numFmtId="164" fontId="14" fillId="2" borderId="1" xfId="0" applyNumberFormat="1" applyFont="1" applyFill="1" applyBorder="1" applyProtection="1"/>
    <xf numFmtId="0" fontId="12" fillId="4" borderId="1" xfId="0" applyFont="1" applyFill="1" applyBorder="1" applyAlignment="1" applyProtection="1">
      <alignment horizontal="center"/>
    </xf>
    <xf numFmtId="0" fontId="12" fillId="4" borderId="1" xfId="0" applyFont="1" applyFill="1" applyBorder="1" applyProtection="1"/>
    <xf numFmtId="164" fontId="12" fillId="2" borderId="1" xfId="0" applyNumberFormat="1" applyFont="1" applyFill="1" applyBorder="1" applyProtection="1"/>
    <xf numFmtId="164" fontId="12" fillId="4" borderId="1" xfId="0" applyNumberFormat="1" applyFont="1" applyFill="1" applyBorder="1" applyProtection="1"/>
    <xf numFmtId="42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/>
    <xf numFmtId="0" fontId="31" fillId="2" borderId="0" xfId="0" applyFont="1" applyFill="1" applyBorder="1" applyAlignment="1" applyProtection="1">
      <alignment horizontal="left"/>
    </xf>
    <xf numFmtId="0" fontId="32" fillId="5" borderId="6" xfId="0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nhousing.leapfile.net/fts/drop/custom/Index.j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0" tint="-0.499984740745262"/>
    <pageSetUpPr fitToPage="1"/>
  </sheetPr>
  <dimension ref="A1:P47"/>
  <sheetViews>
    <sheetView showGridLines="0" zoomScale="75" zoomScaleNormal="75" workbookViewId="0">
      <selection activeCell="C5" sqref="C5"/>
    </sheetView>
  </sheetViews>
  <sheetFormatPr defaultColWidth="9.109375" defaultRowHeight="15.6" x14ac:dyDescent="0.3"/>
  <cols>
    <col min="1" max="1" width="2.33203125" style="21" customWidth="1"/>
    <col min="2" max="2" width="3.5546875" style="21" customWidth="1"/>
    <col min="3" max="3" width="87.109375" style="21" customWidth="1"/>
    <col min="4" max="16384" width="9.109375" style="21"/>
  </cols>
  <sheetData>
    <row r="1" spans="1:16" ht="23.4" x14ac:dyDescent="0.45">
      <c r="B1" s="66" t="s">
        <v>497</v>
      </c>
      <c r="C1" s="65"/>
    </row>
    <row r="2" spans="1:16" ht="46.8" x14ac:dyDescent="0.3">
      <c r="C2" s="22" t="s">
        <v>462</v>
      </c>
    </row>
    <row r="3" spans="1:16" x14ac:dyDescent="0.3">
      <c r="C3" s="22"/>
    </row>
    <row r="4" spans="1:16" ht="31.2" x14ac:dyDescent="0.3">
      <c r="C4" s="22" t="s">
        <v>504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3">
      <c r="C5" s="54" t="s">
        <v>503</v>
      </c>
    </row>
    <row r="6" spans="1:16" x14ac:dyDescent="0.3">
      <c r="C6" s="54"/>
    </row>
    <row r="7" spans="1:16" ht="18" x14ac:dyDescent="0.3">
      <c r="B7" s="67" t="s">
        <v>494</v>
      </c>
    </row>
    <row r="8" spans="1:16" x14ac:dyDescent="0.3">
      <c r="B8" s="24"/>
      <c r="C8" s="21" t="s">
        <v>526</v>
      </c>
    </row>
    <row r="9" spans="1:16" x14ac:dyDescent="0.3">
      <c r="B9" s="24"/>
      <c r="C9" s="25" t="s">
        <v>463</v>
      </c>
    </row>
    <row r="10" spans="1:16" x14ac:dyDescent="0.3">
      <c r="B10" s="26"/>
      <c r="C10" s="21" t="s">
        <v>464</v>
      </c>
    </row>
    <row r="11" spans="1:16" x14ac:dyDescent="0.3">
      <c r="B11" s="26"/>
      <c r="C11" s="21" t="s">
        <v>465</v>
      </c>
    </row>
    <row r="12" spans="1:16" x14ac:dyDescent="0.3">
      <c r="B12" s="26"/>
      <c r="C12" s="21" t="s">
        <v>508</v>
      </c>
    </row>
    <row r="13" spans="1:16" x14ac:dyDescent="0.3">
      <c r="A13" s="27" t="s">
        <v>461</v>
      </c>
      <c r="B13" s="26"/>
      <c r="C13" s="21" t="s">
        <v>475</v>
      </c>
    </row>
    <row r="14" spans="1:16" x14ac:dyDescent="0.3">
      <c r="B14" s="24"/>
      <c r="C14" s="21" t="s">
        <v>466</v>
      </c>
    </row>
    <row r="15" spans="1:16" x14ac:dyDescent="0.3">
      <c r="B15" s="24"/>
      <c r="C15" s="21" t="s">
        <v>506</v>
      </c>
    </row>
    <row r="16" spans="1:16" x14ac:dyDescent="0.3">
      <c r="B16" s="24"/>
      <c r="C16" s="21" t="s">
        <v>467</v>
      </c>
    </row>
    <row r="17" spans="2:3" x14ac:dyDescent="0.3">
      <c r="B17" s="26"/>
      <c r="C17" s="21" t="s">
        <v>468</v>
      </c>
    </row>
    <row r="18" spans="2:3" x14ac:dyDescent="0.3">
      <c r="B18" s="26"/>
      <c r="C18" s="21" t="s">
        <v>469</v>
      </c>
    </row>
    <row r="19" spans="2:3" x14ac:dyDescent="0.3">
      <c r="B19" s="26"/>
      <c r="C19" s="21" t="s">
        <v>470</v>
      </c>
    </row>
    <row r="20" spans="2:3" x14ac:dyDescent="0.3">
      <c r="B20" s="26"/>
      <c r="C20" s="21" t="s">
        <v>471</v>
      </c>
    </row>
    <row r="21" spans="2:3" x14ac:dyDescent="0.3">
      <c r="B21" s="26"/>
      <c r="C21" s="21" t="s">
        <v>472</v>
      </c>
    </row>
    <row r="22" spans="2:3" x14ac:dyDescent="0.3">
      <c r="B22" s="26"/>
      <c r="C22" s="21" t="s">
        <v>473</v>
      </c>
    </row>
    <row r="23" spans="2:3" x14ac:dyDescent="0.3">
      <c r="B23" s="26"/>
    </row>
    <row r="24" spans="2:3" ht="18" x14ac:dyDescent="0.3">
      <c r="B24" s="67" t="s">
        <v>459</v>
      </c>
    </row>
    <row r="25" spans="2:3" x14ac:dyDescent="0.3">
      <c r="B25" s="28"/>
      <c r="C25" s="21" t="s">
        <v>474</v>
      </c>
    </row>
    <row r="26" spans="2:3" x14ac:dyDescent="0.3">
      <c r="B26" s="28"/>
      <c r="C26" s="25" t="s">
        <v>527</v>
      </c>
    </row>
    <row r="27" spans="2:3" x14ac:dyDescent="0.3">
      <c r="B27" s="26"/>
      <c r="C27" s="25" t="s">
        <v>528</v>
      </c>
    </row>
    <row r="28" spans="2:3" x14ac:dyDescent="0.3">
      <c r="B28" s="26"/>
      <c r="C28" s="25"/>
    </row>
    <row r="29" spans="2:3" ht="18" x14ac:dyDescent="0.3">
      <c r="B29" s="67" t="s">
        <v>491</v>
      </c>
    </row>
    <row r="30" spans="2:3" x14ac:dyDescent="0.3">
      <c r="B30" s="21" t="s">
        <v>480</v>
      </c>
    </row>
    <row r="31" spans="2:3" x14ac:dyDescent="0.3">
      <c r="B31" s="26"/>
      <c r="C31" s="21" t="s">
        <v>479</v>
      </c>
    </row>
    <row r="32" spans="2:3" x14ac:dyDescent="0.3">
      <c r="B32" s="26"/>
      <c r="C32" s="21" t="s">
        <v>478</v>
      </c>
    </row>
    <row r="33" spans="2:3" x14ac:dyDescent="0.3">
      <c r="B33" s="26"/>
      <c r="C33" s="25" t="s">
        <v>492</v>
      </c>
    </row>
    <row r="34" spans="2:3" x14ac:dyDescent="0.3">
      <c r="B34" s="28"/>
      <c r="C34" s="25" t="s">
        <v>493</v>
      </c>
    </row>
    <row r="35" spans="2:3" x14ac:dyDescent="0.3">
      <c r="B35" s="26"/>
      <c r="C35" s="25" t="s">
        <v>477</v>
      </c>
    </row>
    <row r="36" spans="2:3" x14ac:dyDescent="0.3">
      <c r="B36" s="26"/>
      <c r="C36" s="25" t="s">
        <v>495</v>
      </c>
    </row>
    <row r="37" spans="2:3" x14ac:dyDescent="0.3">
      <c r="B37" s="26"/>
    </row>
    <row r="38" spans="2:3" x14ac:dyDescent="0.3">
      <c r="B38" s="21" t="s">
        <v>460</v>
      </c>
    </row>
    <row r="39" spans="2:3" x14ac:dyDescent="0.3">
      <c r="C39" s="29" t="s">
        <v>481</v>
      </c>
    </row>
    <row r="40" spans="2:3" x14ac:dyDescent="0.3">
      <c r="B40" s="26"/>
      <c r="C40" s="21" t="s">
        <v>453</v>
      </c>
    </row>
    <row r="41" spans="2:3" x14ac:dyDescent="0.3">
      <c r="B41" s="26"/>
      <c r="C41" s="21" t="s">
        <v>476</v>
      </c>
    </row>
    <row r="42" spans="2:3" x14ac:dyDescent="0.3">
      <c r="B42" s="26"/>
      <c r="C42" s="21" t="s">
        <v>482</v>
      </c>
    </row>
    <row r="43" spans="2:3" x14ac:dyDescent="0.3">
      <c r="B43" s="26"/>
      <c r="C43" s="21" t="s">
        <v>483</v>
      </c>
    </row>
    <row r="44" spans="2:3" x14ac:dyDescent="0.3">
      <c r="B44" s="26"/>
      <c r="C44" s="25" t="s">
        <v>501</v>
      </c>
    </row>
    <row r="45" spans="2:3" x14ac:dyDescent="0.3">
      <c r="B45" s="26"/>
      <c r="C45" s="25" t="s">
        <v>529</v>
      </c>
    </row>
    <row r="47" spans="2:3" x14ac:dyDescent="0.3">
      <c r="C47" s="30"/>
    </row>
  </sheetData>
  <sheetProtection algorithmName="SHA-512" hashValue="5LO9Jn78nUCVlrWeQXe09OhDIV5Pi4EZeKI9aMFmJ43mDU5EsPTpA38Eztw7qV6fJtP5SaHciK0J/0DMhPdP9A==" saltValue="P+d1c6N0aY3wq0/NnPssCg==" spinCount="100000" sheet="1" formatCells="0" selectLockedCells="1"/>
  <hyperlinks>
    <hyperlink ref="C5" r:id="rId1" xr:uid="{87D0FED7-9848-4130-8AA7-98435EC2F500}"/>
  </hyperlinks>
  <pageMargins left="0.7" right="0.7" top="0.75" bottom="0.75" header="0.3" footer="0.3"/>
  <pageSetup scale="7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F0"/>
    <pageSetUpPr fitToPage="1"/>
  </sheetPr>
  <dimension ref="A1:AA51"/>
  <sheetViews>
    <sheetView zoomScale="120" zoomScaleNormal="120" workbookViewId="0">
      <selection activeCell="E8" sqref="E8"/>
    </sheetView>
  </sheetViews>
  <sheetFormatPr defaultColWidth="9.109375" defaultRowHeight="15.6" x14ac:dyDescent="0.3"/>
  <cols>
    <col min="1" max="1" width="43.33203125" style="55" customWidth="1"/>
    <col min="2" max="2" width="43.88671875" style="55" customWidth="1"/>
    <col min="3" max="3" width="9.109375" style="55"/>
    <col min="4" max="4" width="48.6640625" style="55" customWidth="1"/>
    <col min="5" max="5" width="21.5546875" style="55" customWidth="1"/>
    <col min="6" max="23" width="9.109375" style="55"/>
    <col min="24" max="24" width="15.44140625" style="55" customWidth="1"/>
    <col min="25" max="25" width="9.109375" style="55"/>
    <col min="26" max="26" width="8.88671875" style="56"/>
    <col min="27" max="27" width="33.33203125" style="56" customWidth="1"/>
    <col min="28" max="16384" width="9.109375" style="55"/>
  </cols>
  <sheetData>
    <row r="1" spans="1:23" ht="30.75" customHeight="1" x14ac:dyDescent="0.3">
      <c r="A1" s="68" t="s">
        <v>502</v>
      </c>
    </row>
    <row r="2" spans="1:23" x14ac:dyDescent="0.3">
      <c r="A2" s="32" t="s">
        <v>519</v>
      </c>
      <c r="B2" s="33"/>
      <c r="D2" s="34" t="s">
        <v>315</v>
      </c>
      <c r="E2" s="35">
        <f>'Utilization Projection'!L38</f>
        <v>0</v>
      </c>
      <c r="W2" s="57"/>
    </row>
    <row r="3" spans="1:23" x14ac:dyDescent="0.3">
      <c r="A3" s="40"/>
      <c r="B3" s="40"/>
      <c r="D3" s="48"/>
      <c r="E3" s="49"/>
      <c r="W3" s="57"/>
    </row>
    <row r="4" spans="1:23" x14ac:dyDescent="0.3">
      <c r="A4" s="36" t="s">
        <v>457</v>
      </c>
      <c r="B4" s="50">
        <v>45200</v>
      </c>
      <c r="D4" s="34" t="s">
        <v>324</v>
      </c>
      <c r="E4" s="34" t="s">
        <v>245</v>
      </c>
      <c r="W4" s="59"/>
    </row>
    <row r="5" spans="1:23" x14ac:dyDescent="0.3">
      <c r="A5" s="36" t="s">
        <v>335</v>
      </c>
      <c r="B5" s="50">
        <v>45930</v>
      </c>
      <c r="C5" s="60"/>
      <c r="D5" s="36" t="s">
        <v>326</v>
      </c>
      <c r="E5" s="35">
        <f>'Utilization Projection'!F38</f>
        <v>0</v>
      </c>
      <c r="W5" s="59"/>
    </row>
    <row r="6" spans="1:23" x14ac:dyDescent="0.3">
      <c r="A6" s="32" t="s">
        <v>238</v>
      </c>
      <c r="B6" s="33"/>
      <c r="D6" s="36" t="s">
        <v>455</v>
      </c>
      <c r="E6" s="35">
        <f>'Utilization Projection'!J38</f>
        <v>0</v>
      </c>
      <c r="F6" s="61"/>
      <c r="W6" s="59"/>
    </row>
    <row r="7" spans="1:23" x14ac:dyDescent="0.3">
      <c r="A7" s="32" t="s">
        <v>458</v>
      </c>
      <c r="B7" s="33"/>
      <c r="D7" s="36" t="s">
        <v>321</v>
      </c>
      <c r="E7" s="35">
        <f>'Utilization Projection'!H38</f>
        <v>0</v>
      </c>
      <c r="F7" s="61"/>
      <c r="W7" s="59"/>
    </row>
    <row r="8" spans="1:23" x14ac:dyDescent="0.3">
      <c r="A8" s="32" t="s">
        <v>316</v>
      </c>
      <c r="B8" s="32"/>
      <c r="D8" s="36" t="s">
        <v>520</v>
      </c>
      <c r="E8" s="35">
        <f>'Utilization Projection'!K38</f>
        <v>0</v>
      </c>
      <c r="F8" s="61"/>
      <c r="W8" s="59"/>
    </row>
    <row r="9" spans="1:23" x14ac:dyDescent="0.3">
      <c r="A9" s="37" t="s">
        <v>317</v>
      </c>
      <c r="B9" s="33"/>
      <c r="E9" s="62"/>
      <c r="F9" s="61"/>
      <c r="W9" s="59"/>
    </row>
    <row r="10" spans="1:23" x14ac:dyDescent="0.3">
      <c r="A10" s="37" t="s">
        <v>325</v>
      </c>
      <c r="B10" s="33"/>
      <c r="D10" s="2" t="s">
        <v>337</v>
      </c>
      <c r="E10" s="62"/>
      <c r="W10" s="59"/>
    </row>
    <row r="11" spans="1:23" x14ac:dyDescent="0.3">
      <c r="A11" s="37" t="s">
        <v>486</v>
      </c>
      <c r="B11" s="33"/>
      <c r="D11" s="36" t="s">
        <v>456</v>
      </c>
      <c r="E11" s="38"/>
      <c r="W11" s="59"/>
    </row>
    <row r="12" spans="1:23" x14ac:dyDescent="0.3">
      <c r="A12" s="32"/>
      <c r="B12" s="32"/>
      <c r="C12" s="63"/>
      <c r="D12" s="32" t="s">
        <v>318</v>
      </c>
      <c r="E12" s="38"/>
      <c r="W12" s="59"/>
    </row>
    <row r="13" spans="1:23" x14ac:dyDescent="0.3">
      <c r="A13" s="32" t="s">
        <v>487</v>
      </c>
      <c r="B13" s="39">
        <f>SUM(E11:E14)</f>
        <v>0</v>
      </c>
      <c r="C13" s="58"/>
      <c r="D13" s="32" t="s">
        <v>319</v>
      </c>
      <c r="E13" s="38"/>
      <c r="W13" s="59"/>
    </row>
    <row r="14" spans="1:23" x14ac:dyDescent="0.3">
      <c r="A14" s="32" t="s">
        <v>505</v>
      </c>
      <c r="B14" s="33"/>
      <c r="C14" s="58"/>
      <c r="D14" s="32" t="s">
        <v>320</v>
      </c>
      <c r="E14" s="38"/>
      <c r="W14" s="59"/>
    </row>
    <row r="15" spans="1:23" x14ac:dyDescent="0.3">
      <c r="A15" s="32" t="s">
        <v>323</v>
      </c>
      <c r="B15" s="33"/>
      <c r="W15" s="59"/>
    </row>
    <row r="16" spans="1:23" x14ac:dyDescent="0.3">
      <c r="A16" s="32" t="s">
        <v>484</v>
      </c>
      <c r="B16" s="32"/>
      <c r="D16" s="64"/>
      <c r="W16" s="59"/>
    </row>
    <row r="17" spans="3:23" x14ac:dyDescent="0.3">
      <c r="C17" s="58"/>
      <c r="W17" s="59"/>
    </row>
    <row r="18" spans="3:23" x14ac:dyDescent="0.3">
      <c r="C18" s="58"/>
      <c r="W18" s="59"/>
    </row>
    <row r="19" spans="3:23" x14ac:dyDescent="0.3">
      <c r="C19" s="58"/>
      <c r="W19" s="59"/>
    </row>
    <row r="20" spans="3:23" x14ac:dyDescent="0.3">
      <c r="W20" s="59"/>
    </row>
    <row r="21" spans="3:23" x14ac:dyDescent="0.3">
      <c r="W21" s="59"/>
    </row>
    <row r="22" spans="3:23" x14ac:dyDescent="0.3">
      <c r="W22" s="59"/>
    </row>
    <row r="23" spans="3:23" x14ac:dyDescent="0.3">
      <c r="W23" s="59"/>
    </row>
    <row r="24" spans="3:23" x14ac:dyDescent="0.3">
      <c r="W24" s="59"/>
    </row>
    <row r="25" spans="3:23" x14ac:dyDescent="0.3">
      <c r="W25" s="59"/>
    </row>
    <row r="26" spans="3:23" x14ac:dyDescent="0.3">
      <c r="W26" s="59"/>
    </row>
    <row r="27" spans="3:23" x14ac:dyDescent="0.3">
      <c r="W27" s="59"/>
    </row>
    <row r="28" spans="3:23" x14ac:dyDescent="0.3">
      <c r="W28" s="59"/>
    </row>
    <row r="29" spans="3:23" x14ac:dyDescent="0.3">
      <c r="W29" s="59"/>
    </row>
    <row r="30" spans="3:23" x14ac:dyDescent="0.3">
      <c r="W30" s="59"/>
    </row>
    <row r="31" spans="3:23" x14ac:dyDescent="0.3">
      <c r="W31" s="59"/>
    </row>
    <row r="32" spans="3:23" x14ac:dyDescent="0.3">
      <c r="W32" s="59"/>
    </row>
    <row r="33" spans="23:23" x14ac:dyDescent="0.3">
      <c r="W33" s="59"/>
    </row>
    <row r="34" spans="23:23" x14ac:dyDescent="0.3">
      <c r="W34" s="59"/>
    </row>
    <row r="35" spans="23:23" x14ac:dyDescent="0.3">
      <c r="W35" s="59"/>
    </row>
    <row r="36" spans="23:23" x14ac:dyDescent="0.3">
      <c r="W36" s="59"/>
    </row>
    <row r="37" spans="23:23" x14ac:dyDescent="0.3">
      <c r="W37" s="59"/>
    </row>
    <row r="38" spans="23:23" x14ac:dyDescent="0.3">
      <c r="W38" s="59"/>
    </row>
    <row r="39" spans="23:23" x14ac:dyDescent="0.3">
      <c r="W39" s="59"/>
    </row>
    <row r="40" spans="23:23" x14ac:dyDescent="0.3">
      <c r="W40" s="59"/>
    </row>
    <row r="41" spans="23:23" x14ac:dyDescent="0.3">
      <c r="W41" s="59"/>
    </row>
    <row r="42" spans="23:23" x14ac:dyDescent="0.3">
      <c r="W42" s="59"/>
    </row>
    <row r="43" spans="23:23" x14ac:dyDescent="0.3">
      <c r="W43" s="59"/>
    </row>
    <row r="44" spans="23:23" x14ac:dyDescent="0.3">
      <c r="W44" s="59"/>
    </row>
    <row r="45" spans="23:23" x14ac:dyDescent="0.3">
      <c r="W45" s="59"/>
    </row>
    <row r="46" spans="23:23" x14ac:dyDescent="0.3">
      <c r="W46" s="59"/>
    </row>
    <row r="47" spans="23:23" x14ac:dyDescent="0.3">
      <c r="W47" s="59"/>
    </row>
    <row r="48" spans="23:23" x14ac:dyDescent="0.3">
      <c r="W48" s="59"/>
    </row>
    <row r="49" spans="23:23" x14ac:dyDescent="0.3">
      <c r="W49" s="59"/>
    </row>
    <row r="50" spans="23:23" x14ac:dyDescent="0.3">
      <c r="W50" s="59"/>
    </row>
    <row r="51" spans="23:23" x14ac:dyDescent="0.3">
      <c r="W51" s="59"/>
    </row>
  </sheetData>
  <sheetProtection formatCells="0" selectLockedCells="1"/>
  <pageMargins left="0.7" right="0.7" top="0.75" bottom="0.7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Sheet1!$A$1:$A$19</xm:f>
          </x14:formula1>
          <xm:sqref>B15</xm:sqref>
        </x14:dataValidation>
        <x14:dataValidation type="list" allowBlank="1" showInputMessage="1" showErrorMessage="1" xr:uid="{00000000-0002-0000-0100-000002000000}">
          <x14:formula1>
            <xm:f>Sheet1!$D$1:$D$12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00B0F0"/>
    <pageSetUpPr fitToPage="1"/>
  </sheetPr>
  <dimension ref="B1:F32"/>
  <sheetViews>
    <sheetView zoomScale="110" zoomScaleNormal="110" workbookViewId="0">
      <selection activeCell="C3" sqref="C3"/>
    </sheetView>
  </sheetViews>
  <sheetFormatPr defaultColWidth="9.109375" defaultRowHeight="15.6" x14ac:dyDescent="0.3"/>
  <cols>
    <col min="1" max="1" width="9.109375" style="31"/>
    <col min="2" max="2" width="35.21875" style="31" customWidth="1"/>
    <col min="3" max="3" width="35.44140625" style="31" customWidth="1"/>
    <col min="4" max="4" width="3.77734375" style="31" customWidth="1"/>
    <col min="5" max="5" width="36.109375" style="31" bestFit="1" customWidth="1"/>
    <col min="6" max="6" width="35.44140625" style="31" customWidth="1"/>
    <col min="7" max="16384" width="9.109375" style="31"/>
  </cols>
  <sheetData>
    <row r="1" spans="2:6" ht="21" x14ac:dyDescent="0.4">
      <c r="B1" s="69" t="s">
        <v>452</v>
      </c>
    </row>
    <row r="3" spans="2:6" x14ac:dyDescent="0.3">
      <c r="B3" s="34" t="s">
        <v>516</v>
      </c>
      <c r="C3" s="33"/>
      <c r="E3" s="34" t="s">
        <v>509</v>
      </c>
      <c r="F3" s="33"/>
    </row>
    <row r="4" spans="2:6" x14ac:dyDescent="0.3">
      <c r="B4" s="36" t="s">
        <v>511</v>
      </c>
      <c r="C4" s="33"/>
      <c r="E4" s="36" t="s">
        <v>513</v>
      </c>
      <c r="F4" s="33"/>
    </row>
    <row r="5" spans="2:6" x14ac:dyDescent="0.3">
      <c r="B5" s="32" t="s">
        <v>328</v>
      </c>
      <c r="C5" s="33"/>
      <c r="E5" s="32" t="s">
        <v>328</v>
      </c>
      <c r="F5" s="33"/>
    </row>
    <row r="6" spans="2:6" x14ac:dyDescent="0.3">
      <c r="B6" s="32" t="s">
        <v>241</v>
      </c>
      <c r="C6" s="33"/>
      <c r="E6" s="32" t="s">
        <v>510</v>
      </c>
      <c r="F6" s="33"/>
    </row>
    <row r="7" spans="2:6" x14ac:dyDescent="0.3">
      <c r="B7" s="32" t="s">
        <v>239</v>
      </c>
      <c r="C7" s="33"/>
      <c r="E7" s="32" t="s">
        <v>241</v>
      </c>
      <c r="F7" s="33"/>
    </row>
    <row r="8" spans="2:6" x14ac:dyDescent="0.3">
      <c r="B8" s="32" t="s">
        <v>132</v>
      </c>
      <c r="C8" s="33"/>
      <c r="E8" s="32" t="s">
        <v>239</v>
      </c>
      <c r="F8" s="33"/>
    </row>
    <row r="9" spans="2:6" x14ac:dyDescent="0.3">
      <c r="B9" s="32" t="s">
        <v>242</v>
      </c>
      <c r="C9" s="41"/>
      <c r="E9" s="32" t="s">
        <v>132</v>
      </c>
      <c r="F9" s="33"/>
    </row>
    <row r="10" spans="2:6" x14ac:dyDescent="0.3">
      <c r="B10" s="32" t="s">
        <v>243</v>
      </c>
      <c r="C10" s="42"/>
      <c r="E10" s="32" t="s">
        <v>242</v>
      </c>
      <c r="F10" s="41"/>
    </row>
    <row r="11" spans="2:6" x14ac:dyDescent="0.3">
      <c r="B11" s="32" t="s">
        <v>244</v>
      </c>
      <c r="C11" s="43"/>
      <c r="E11" s="32" t="s">
        <v>243</v>
      </c>
      <c r="F11" s="42"/>
    </row>
    <row r="12" spans="2:6" x14ac:dyDescent="0.3">
      <c r="E12" s="32" t="s">
        <v>244</v>
      </c>
      <c r="F12" s="43"/>
    </row>
    <row r="13" spans="2:6" x14ac:dyDescent="0.3">
      <c r="B13" s="83" t="s">
        <v>514</v>
      </c>
      <c r="C13" s="83"/>
      <c r="E13" s="40"/>
      <c r="F13" s="40"/>
    </row>
    <row r="14" spans="2:6" x14ac:dyDescent="0.3">
      <c r="B14" s="36" t="s">
        <v>518</v>
      </c>
      <c r="C14" s="33"/>
      <c r="E14" s="83" t="s">
        <v>517</v>
      </c>
      <c r="F14" s="33"/>
    </row>
    <row r="15" spans="2:6" x14ac:dyDescent="0.3">
      <c r="B15" s="32" t="s">
        <v>243</v>
      </c>
      <c r="C15" s="42"/>
      <c r="E15" s="32" t="s">
        <v>512</v>
      </c>
      <c r="F15" s="33"/>
    </row>
    <row r="16" spans="2:6" x14ac:dyDescent="0.3">
      <c r="B16" s="32" t="s">
        <v>244</v>
      </c>
      <c r="C16" s="43"/>
      <c r="E16" s="32" t="s">
        <v>328</v>
      </c>
      <c r="F16" s="33"/>
    </row>
    <row r="17" spans="2:6" x14ac:dyDescent="0.3">
      <c r="E17" s="32" t="s">
        <v>241</v>
      </c>
      <c r="F17" s="33"/>
    </row>
    <row r="18" spans="2:6" x14ac:dyDescent="0.3">
      <c r="B18" s="83" t="s">
        <v>514</v>
      </c>
      <c r="C18" s="83"/>
      <c r="E18" s="32" t="s">
        <v>239</v>
      </c>
      <c r="F18" s="33"/>
    </row>
    <row r="19" spans="2:6" x14ac:dyDescent="0.3">
      <c r="B19" s="36" t="s">
        <v>518</v>
      </c>
      <c r="C19" s="33"/>
      <c r="E19" s="32" t="s">
        <v>132</v>
      </c>
      <c r="F19" s="33"/>
    </row>
    <row r="20" spans="2:6" x14ac:dyDescent="0.3">
      <c r="B20" s="32" t="s">
        <v>243</v>
      </c>
      <c r="C20" s="42"/>
      <c r="E20" s="32" t="s">
        <v>242</v>
      </c>
      <c r="F20" s="41"/>
    </row>
    <row r="21" spans="2:6" x14ac:dyDescent="0.3">
      <c r="B21" s="32" t="s">
        <v>244</v>
      </c>
      <c r="C21" s="43"/>
      <c r="E21" s="32" t="s">
        <v>243</v>
      </c>
      <c r="F21" s="33"/>
    </row>
    <row r="22" spans="2:6" x14ac:dyDescent="0.3">
      <c r="E22" s="32" t="s">
        <v>244</v>
      </c>
      <c r="F22" s="43"/>
    </row>
    <row r="23" spans="2:6" x14ac:dyDescent="0.3">
      <c r="B23" s="31" t="s">
        <v>525</v>
      </c>
    </row>
    <row r="24" spans="2:6" x14ac:dyDescent="0.3">
      <c r="B24" s="31" t="s">
        <v>522</v>
      </c>
      <c r="E24" s="83" t="s">
        <v>517</v>
      </c>
      <c r="F24" s="33"/>
    </row>
    <row r="25" spans="2:6" x14ac:dyDescent="0.3">
      <c r="B25" s="31" t="s">
        <v>523</v>
      </c>
      <c r="E25" s="32" t="s">
        <v>240</v>
      </c>
      <c r="F25" s="33"/>
    </row>
    <row r="26" spans="2:6" x14ac:dyDescent="0.3">
      <c r="B26" s="31" t="s">
        <v>524</v>
      </c>
      <c r="E26" s="32" t="s">
        <v>328</v>
      </c>
      <c r="F26" s="33"/>
    </row>
    <row r="27" spans="2:6" x14ac:dyDescent="0.3">
      <c r="B27" s="31" t="s">
        <v>515</v>
      </c>
      <c r="E27" s="32" t="s">
        <v>241</v>
      </c>
      <c r="F27" s="33"/>
    </row>
    <row r="28" spans="2:6" x14ac:dyDescent="0.3">
      <c r="E28" s="32" t="s">
        <v>239</v>
      </c>
      <c r="F28" s="33"/>
    </row>
    <row r="29" spans="2:6" x14ac:dyDescent="0.3">
      <c r="E29" s="32" t="s">
        <v>132</v>
      </c>
      <c r="F29" s="33"/>
    </row>
    <row r="30" spans="2:6" x14ac:dyDescent="0.3">
      <c r="E30" s="32" t="s">
        <v>242</v>
      </c>
      <c r="F30" s="41"/>
    </row>
    <row r="31" spans="2:6" x14ac:dyDescent="0.3">
      <c r="E31" s="32" t="s">
        <v>243</v>
      </c>
      <c r="F31" s="33"/>
    </row>
    <row r="32" spans="2:6" x14ac:dyDescent="0.3">
      <c r="E32" s="32" t="s">
        <v>244</v>
      </c>
      <c r="F32" s="43"/>
    </row>
  </sheetData>
  <sheetProtection algorithmName="SHA-512" hashValue="5MZVb57gO1bbiL7kbBzo1AyUfwB3UvWDwMu1Z++TwFC3MHhlgqmsiu9Tfl3S6FqXmFN4Zb+9F1p5b4ZXqgu/7w==" saltValue="OKo59p24nYZ2+0H5YGvT8g==" spinCount="100000" sheet="1" formatCells="0" selectLockedCells="1"/>
  <pageMargins left="0.7" right="0.7" top="0.75" bottom="0.7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00B0F0"/>
    <pageSetUpPr fitToPage="1"/>
  </sheetPr>
  <dimension ref="A1:L38"/>
  <sheetViews>
    <sheetView showZeros="0" tabSelected="1" zoomScaleNormal="100" workbookViewId="0">
      <selection activeCell="D14" sqref="D14"/>
    </sheetView>
  </sheetViews>
  <sheetFormatPr defaultColWidth="9.109375" defaultRowHeight="14.4" x14ac:dyDescent="0.3"/>
  <cols>
    <col min="1" max="2" width="1.5546875" style="1" customWidth="1"/>
    <col min="3" max="3" width="81.88671875" style="1" bestFit="1" customWidth="1"/>
    <col min="4" max="7" width="15.44140625" style="1" customWidth="1"/>
    <col min="8" max="8" width="14.33203125" style="1" bestFit="1" customWidth="1"/>
    <col min="9" max="9" width="15.44140625" style="1" customWidth="1"/>
    <col min="10" max="11" width="17.33203125" style="1" customWidth="1"/>
    <col min="12" max="12" width="16.88671875" style="1" customWidth="1"/>
    <col min="13" max="13" width="3.33203125" style="1" customWidth="1"/>
    <col min="14" max="16384" width="9.109375" style="1"/>
  </cols>
  <sheetData>
    <row r="1" spans="2:12" ht="14.4" customHeight="1" x14ac:dyDescent="0.3">
      <c r="E1" s="4"/>
      <c r="F1" s="4"/>
      <c r="G1" s="19"/>
      <c r="H1" s="19"/>
      <c r="I1" s="19"/>
      <c r="J1" s="19"/>
      <c r="K1" s="19"/>
      <c r="L1" s="19"/>
    </row>
    <row r="2" spans="2:12" ht="21" x14ac:dyDescent="0.4">
      <c r="B2" s="12"/>
      <c r="C2" s="85" t="s">
        <v>489</v>
      </c>
      <c r="D2" s="85"/>
      <c r="E2" s="19"/>
      <c r="F2" s="3"/>
      <c r="G2" s="19"/>
      <c r="H2" s="19"/>
      <c r="I2" s="19"/>
      <c r="J2" s="19"/>
      <c r="K2" s="19"/>
      <c r="L2" s="19"/>
    </row>
    <row r="3" spans="2:12" ht="14.4" customHeight="1" x14ac:dyDescent="0.3">
      <c r="C3" s="32" t="s">
        <v>327</v>
      </c>
      <c r="D3" s="79"/>
      <c r="E3" s="19"/>
      <c r="F3" s="19"/>
      <c r="G3" s="19"/>
      <c r="H3" s="19"/>
      <c r="I3" s="19"/>
      <c r="J3" s="19"/>
      <c r="K3" s="19"/>
      <c r="L3" s="19"/>
    </row>
    <row r="4" spans="2:12" ht="14.4" customHeight="1" x14ac:dyDescent="0.3">
      <c r="C4" s="44" t="s">
        <v>322</v>
      </c>
      <c r="D4" s="80"/>
      <c r="E4" s="19"/>
      <c r="F4" s="19"/>
      <c r="G4" s="19"/>
      <c r="H4" s="19"/>
      <c r="I4" s="19"/>
      <c r="J4" s="19"/>
      <c r="K4" s="19"/>
      <c r="L4" s="19"/>
    </row>
    <row r="5" spans="2:12" ht="14.4" customHeight="1" x14ac:dyDescent="0.3">
      <c r="C5" s="44" t="s">
        <v>454</v>
      </c>
      <c r="D5" s="81"/>
      <c r="E5" s="19"/>
      <c r="F5" s="19"/>
      <c r="G5" s="19"/>
      <c r="H5" s="19"/>
      <c r="I5" s="19"/>
      <c r="J5" s="19"/>
      <c r="K5" s="19"/>
      <c r="L5" s="19"/>
    </row>
    <row r="6" spans="2:12" ht="14.4" customHeight="1" x14ac:dyDescent="0.3">
      <c r="C6" s="45" t="s">
        <v>498</v>
      </c>
      <c r="D6" s="79"/>
      <c r="E6" s="51"/>
      <c r="F6" s="19"/>
      <c r="G6" s="19"/>
      <c r="H6" s="19"/>
      <c r="I6" s="19"/>
      <c r="J6" s="19"/>
      <c r="K6" s="19"/>
      <c r="L6" s="19"/>
    </row>
    <row r="7" spans="2:12" ht="14.4" customHeight="1" x14ac:dyDescent="0.3">
      <c r="C7" s="45" t="s">
        <v>499</v>
      </c>
      <c r="D7" s="79"/>
      <c r="E7" s="51"/>
      <c r="F7" s="19"/>
      <c r="G7" s="19"/>
      <c r="H7" s="19"/>
      <c r="I7" s="19"/>
      <c r="J7" s="19"/>
      <c r="K7" s="19"/>
      <c r="L7" s="19"/>
    </row>
    <row r="8" spans="2:12" ht="14.4" customHeight="1" x14ac:dyDescent="0.3">
      <c r="C8" s="46" t="s">
        <v>496</v>
      </c>
      <c r="D8" s="79"/>
      <c r="E8" s="3"/>
      <c r="F8" s="3"/>
      <c r="G8" s="3"/>
      <c r="H8" s="19"/>
      <c r="I8" s="19"/>
      <c r="J8" s="19"/>
      <c r="K8" s="19"/>
      <c r="L8" s="19"/>
    </row>
    <row r="9" spans="2:12" ht="14.4" customHeight="1" x14ac:dyDescent="0.3">
      <c r="C9" s="9"/>
      <c r="D9" s="10"/>
      <c r="E9" s="10"/>
      <c r="F9" s="10"/>
      <c r="G9" s="10"/>
      <c r="H9" s="10"/>
      <c r="I9" s="19"/>
      <c r="J9" s="3"/>
      <c r="K9" s="3"/>
      <c r="L9" s="3"/>
    </row>
    <row r="10" spans="2:12" x14ac:dyDescent="0.3">
      <c r="C10" s="7"/>
      <c r="D10" s="8"/>
      <c r="E10" s="8"/>
      <c r="F10" s="8"/>
      <c r="G10" s="8"/>
      <c r="H10" s="8"/>
      <c r="I10" s="19"/>
    </row>
    <row r="11" spans="2:12" ht="21" x14ac:dyDescent="0.4">
      <c r="C11" s="84" t="s">
        <v>507</v>
      </c>
      <c r="D11" s="84"/>
      <c r="E11" s="84"/>
      <c r="F11" s="84"/>
      <c r="G11" s="84"/>
      <c r="H11" s="84"/>
      <c r="I11" s="84"/>
      <c r="J11" s="84"/>
      <c r="K11" s="84"/>
      <c r="L11" s="84"/>
    </row>
    <row r="12" spans="2:12" ht="14.4" customHeight="1" x14ac:dyDescent="0.35">
      <c r="C12" s="47" t="s">
        <v>485</v>
      </c>
      <c r="D12" s="11" t="s">
        <v>500</v>
      </c>
      <c r="E12" s="52"/>
      <c r="F12" s="20"/>
      <c r="G12" s="20"/>
      <c r="H12" s="20"/>
      <c r="I12" s="20"/>
      <c r="J12" s="20"/>
      <c r="K12" s="53"/>
      <c r="L12" s="53"/>
    </row>
    <row r="13" spans="2:12" ht="62.4" x14ac:dyDescent="0.3">
      <c r="C13" s="70" t="s">
        <v>329</v>
      </c>
      <c r="D13" s="70" t="s">
        <v>488</v>
      </c>
      <c r="E13" s="70" t="s">
        <v>330</v>
      </c>
      <c r="F13" s="70" t="s">
        <v>331</v>
      </c>
      <c r="G13" s="70" t="s">
        <v>530</v>
      </c>
      <c r="H13" s="70" t="s">
        <v>336</v>
      </c>
      <c r="I13" s="70" t="s">
        <v>332</v>
      </c>
      <c r="J13" s="70" t="s">
        <v>490</v>
      </c>
      <c r="K13" s="70" t="s">
        <v>521</v>
      </c>
      <c r="L13" s="70" t="s">
        <v>333</v>
      </c>
    </row>
    <row r="14" spans="2:12" ht="15.6" x14ac:dyDescent="0.3">
      <c r="C14" s="71">
        <f>'Program Budget'!B4</f>
        <v>45200</v>
      </c>
      <c r="D14" s="72"/>
      <c r="E14" s="73"/>
      <c r="F14" s="74">
        <f>D14*E14</f>
        <v>0</v>
      </c>
      <c r="G14" s="73"/>
      <c r="H14" s="74">
        <f>D14*G14</f>
        <v>0</v>
      </c>
      <c r="I14" s="73"/>
      <c r="J14" s="74">
        <f>D14*I14</f>
        <v>0</v>
      </c>
      <c r="K14" s="82"/>
      <c r="L14" s="74">
        <f t="shared" ref="L14:L18" si="0">F14+H14+J14</f>
        <v>0</v>
      </c>
    </row>
    <row r="15" spans="2:12" ht="15.6" x14ac:dyDescent="0.3">
      <c r="C15" s="71">
        <f>DATE(YEAR(C14)+0,MONTH(C14)+1,DAY(C14)+0)</f>
        <v>45231</v>
      </c>
      <c r="D15" s="72"/>
      <c r="E15" s="73"/>
      <c r="F15" s="74">
        <f t="shared" ref="F15:F37" si="1">D15*E15</f>
        <v>0</v>
      </c>
      <c r="G15" s="73"/>
      <c r="H15" s="74">
        <f t="shared" ref="H15:H37" si="2">D15*G15</f>
        <v>0</v>
      </c>
      <c r="I15" s="73"/>
      <c r="J15" s="74">
        <f t="shared" ref="J15:J37" si="3">D15*I15</f>
        <v>0</v>
      </c>
      <c r="K15" s="82"/>
      <c r="L15" s="74">
        <f t="shared" si="0"/>
        <v>0</v>
      </c>
    </row>
    <row r="16" spans="2:12" ht="14.4" customHeight="1" x14ac:dyDescent="0.3">
      <c r="C16" s="71">
        <f t="shared" ref="C16:C37" si="4">DATE(YEAR(C15)+0,MONTH(C15)+1,DAY(C15)+0)</f>
        <v>45261</v>
      </c>
      <c r="D16" s="72"/>
      <c r="E16" s="73"/>
      <c r="F16" s="74">
        <f t="shared" si="1"/>
        <v>0</v>
      </c>
      <c r="G16" s="73"/>
      <c r="H16" s="74">
        <f t="shared" si="2"/>
        <v>0</v>
      </c>
      <c r="I16" s="73"/>
      <c r="J16" s="74">
        <f t="shared" si="3"/>
        <v>0</v>
      </c>
      <c r="K16" s="82"/>
      <c r="L16" s="74">
        <f t="shared" si="0"/>
        <v>0</v>
      </c>
    </row>
    <row r="17" spans="1:12" ht="14.4" customHeight="1" x14ac:dyDescent="0.3">
      <c r="C17" s="71">
        <f t="shared" si="4"/>
        <v>45292</v>
      </c>
      <c r="D17" s="72"/>
      <c r="E17" s="73"/>
      <c r="F17" s="74">
        <f t="shared" si="1"/>
        <v>0</v>
      </c>
      <c r="G17" s="73"/>
      <c r="H17" s="74">
        <f t="shared" si="2"/>
        <v>0</v>
      </c>
      <c r="I17" s="73"/>
      <c r="J17" s="74">
        <f t="shared" si="3"/>
        <v>0</v>
      </c>
      <c r="K17" s="82"/>
      <c r="L17" s="74">
        <f t="shared" si="0"/>
        <v>0</v>
      </c>
    </row>
    <row r="18" spans="1:12" ht="14.4" customHeight="1" x14ac:dyDescent="0.3">
      <c r="C18" s="71">
        <f t="shared" si="4"/>
        <v>45323</v>
      </c>
      <c r="D18" s="72"/>
      <c r="E18" s="73"/>
      <c r="F18" s="74">
        <f t="shared" si="1"/>
        <v>0</v>
      </c>
      <c r="G18" s="73"/>
      <c r="H18" s="74">
        <f t="shared" si="2"/>
        <v>0</v>
      </c>
      <c r="I18" s="73"/>
      <c r="J18" s="74">
        <f t="shared" si="3"/>
        <v>0</v>
      </c>
      <c r="K18" s="82"/>
      <c r="L18" s="74">
        <f t="shared" si="0"/>
        <v>0</v>
      </c>
    </row>
    <row r="19" spans="1:12" ht="14.4" customHeight="1" x14ac:dyDescent="0.3">
      <c r="C19" s="71">
        <f t="shared" si="4"/>
        <v>45352</v>
      </c>
      <c r="D19" s="72"/>
      <c r="E19" s="73"/>
      <c r="F19" s="74">
        <f t="shared" si="1"/>
        <v>0</v>
      </c>
      <c r="G19" s="73"/>
      <c r="H19" s="74">
        <f t="shared" si="2"/>
        <v>0</v>
      </c>
      <c r="I19" s="73"/>
      <c r="J19" s="74">
        <f t="shared" si="3"/>
        <v>0</v>
      </c>
      <c r="K19" s="82"/>
      <c r="L19" s="74">
        <f>F19+H19+J19</f>
        <v>0</v>
      </c>
    </row>
    <row r="20" spans="1:12" ht="14.4" customHeight="1" x14ac:dyDescent="0.3">
      <c r="C20" s="71">
        <f t="shared" si="4"/>
        <v>45383</v>
      </c>
      <c r="D20" s="72"/>
      <c r="E20" s="73"/>
      <c r="F20" s="74">
        <f t="shared" si="1"/>
        <v>0</v>
      </c>
      <c r="G20" s="73"/>
      <c r="H20" s="74">
        <f t="shared" si="2"/>
        <v>0</v>
      </c>
      <c r="I20" s="73"/>
      <c r="J20" s="74">
        <f t="shared" si="3"/>
        <v>0</v>
      </c>
      <c r="K20" s="82"/>
      <c r="L20" s="74">
        <f t="shared" ref="L20:L37" si="5">F20+H20+J20</f>
        <v>0</v>
      </c>
    </row>
    <row r="21" spans="1:12" ht="14.4" customHeight="1" x14ac:dyDescent="0.3">
      <c r="C21" s="71">
        <f t="shared" si="4"/>
        <v>45413</v>
      </c>
      <c r="D21" s="72"/>
      <c r="E21" s="73"/>
      <c r="F21" s="74">
        <f t="shared" si="1"/>
        <v>0</v>
      </c>
      <c r="G21" s="73"/>
      <c r="H21" s="74">
        <f t="shared" si="2"/>
        <v>0</v>
      </c>
      <c r="I21" s="73"/>
      <c r="J21" s="74">
        <f t="shared" si="3"/>
        <v>0</v>
      </c>
      <c r="K21" s="82"/>
      <c r="L21" s="74">
        <f t="shared" si="5"/>
        <v>0</v>
      </c>
    </row>
    <row r="22" spans="1:12" ht="15.6" x14ac:dyDescent="0.3">
      <c r="C22" s="71">
        <f t="shared" si="4"/>
        <v>45444</v>
      </c>
      <c r="D22" s="72"/>
      <c r="E22" s="73"/>
      <c r="F22" s="74">
        <f t="shared" si="1"/>
        <v>0</v>
      </c>
      <c r="G22" s="73"/>
      <c r="H22" s="74">
        <f t="shared" si="2"/>
        <v>0</v>
      </c>
      <c r="I22" s="73"/>
      <c r="J22" s="74">
        <f t="shared" si="3"/>
        <v>0</v>
      </c>
      <c r="K22" s="82"/>
      <c r="L22" s="74">
        <f t="shared" si="5"/>
        <v>0</v>
      </c>
    </row>
    <row r="23" spans="1:12" ht="15.6" x14ac:dyDescent="0.3">
      <c r="C23" s="71">
        <f t="shared" si="4"/>
        <v>45474</v>
      </c>
      <c r="D23" s="72"/>
      <c r="E23" s="73"/>
      <c r="F23" s="74">
        <f t="shared" si="1"/>
        <v>0</v>
      </c>
      <c r="G23" s="73"/>
      <c r="H23" s="74">
        <f t="shared" si="2"/>
        <v>0</v>
      </c>
      <c r="I23" s="73"/>
      <c r="J23" s="74">
        <f t="shared" si="3"/>
        <v>0</v>
      </c>
      <c r="K23" s="82"/>
      <c r="L23" s="74">
        <f t="shared" si="5"/>
        <v>0</v>
      </c>
    </row>
    <row r="24" spans="1:12" s="2" customFormat="1" ht="15.6" x14ac:dyDescent="0.3">
      <c r="A24" s="1"/>
      <c r="B24" s="1"/>
      <c r="C24" s="71">
        <f t="shared" si="4"/>
        <v>45505</v>
      </c>
      <c r="D24" s="72"/>
      <c r="E24" s="73"/>
      <c r="F24" s="74">
        <f t="shared" si="1"/>
        <v>0</v>
      </c>
      <c r="G24" s="73"/>
      <c r="H24" s="74">
        <f t="shared" si="2"/>
        <v>0</v>
      </c>
      <c r="I24" s="73"/>
      <c r="J24" s="74">
        <f t="shared" si="3"/>
        <v>0</v>
      </c>
      <c r="K24" s="82"/>
      <c r="L24" s="74">
        <f t="shared" si="5"/>
        <v>0</v>
      </c>
    </row>
    <row r="25" spans="1:12" ht="14.4" customHeight="1" x14ac:dyDescent="0.3">
      <c r="A25" s="2"/>
      <c r="B25" s="2"/>
      <c r="C25" s="71">
        <f t="shared" si="4"/>
        <v>45536</v>
      </c>
      <c r="D25" s="72"/>
      <c r="E25" s="73"/>
      <c r="F25" s="74">
        <f t="shared" si="1"/>
        <v>0</v>
      </c>
      <c r="G25" s="73"/>
      <c r="H25" s="74">
        <f t="shared" si="2"/>
        <v>0</v>
      </c>
      <c r="I25" s="73"/>
      <c r="J25" s="74">
        <f t="shared" si="3"/>
        <v>0</v>
      </c>
      <c r="K25" s="82"/>
      <c r="L25" s="74">
        <f t="shared" si="5"/>
        <v>0</v>
      </c>
    </row>
    <row r="26" spans="1:12" ht="15.6" x14ac:dyDescent="0.3">
      <c r="C26" s="71">
        <f t="shared" si="4"/>
        <v>45566</v>
      </c>
      <c r="D26" s="72"/>
      <c r="E26" s="73"/>
      <c r="F26" s="74">
        <f t="shared" si="1"/>
        <v>0</v>
      </c>
      <c r="G26" s="73"/>
      <c r="H26" s="74">
        <f t="shared" si="2"/>
        <v>0</v>
      </c>
      <c r="I26" s="73"/>
      <c r="J26" s="74">
        <f t="shared" si="3"/>
        <v>0</v>
      </c>
      <c r="K26" s="82"/>
      <c r="L26" s="74">
        <f t="shared" si="5"/>
        <v>0</v>
      </c>
    </row>
    <row r="27" spans="1:12" ht="15.6" x14ac:dyDescent="0.3">
      <c r="C27" s="71">
        <f t="shared" si="4"/>
        <v>45597</v>
      </c>
      <c r="D27" s="72"/>
      <c r="E27" s="73"/>
      <c r="F27" s="74">
        <f t="shared" si="1"/>
        <v>0</v>
      </c>
      <c r="G27" s="73"/>
      <c r="H27" s="74">
        <f t="shared" si="2"/>
        <v>0</v>
      </c>
      <c r="I27" s="73"/>
      <c r="J27" s="74">
        <f t="shared" si="3"/>
        <v>0</v>
      </c>
      <c r="K27" s="82"/>
      <c r="L27" s="74">
        <f t="shared" si="5"/>
        <v>0</v>
      </c>
    </row>
    <row r="28" spans="1:12" ht="15.6" x14ac:dyDescent="0.3">
      <c r="C28" s="71">
        <f t="shared" si="4"/>
        <v>45627</v>
      </c>
      <c r="D28" s="72"/>
      <c r="E28" s="73"/>
      <c r="F28" s="74">
        <f t="shared" si="1"/>
        <v>0</v>
      </c>
      <c r="G28" s="73"/>
      <c r="H28" s="74">
        <f t="shared" si="2"/>
        <v>0</v>
      </c>
      <c r="I28" s="73"/>
      <c r="J28" s="74">
        <f t="shared" si="3"/>
        <v>0</v>
      </c>
      <c r="K28" s="82"/>
      <c r="L28" s="74">
        <f t="shared" si="5"/>
        <v>0</v>
      </c>
    </row>
    <row r="29" spans="1:12" ht="15.6" x14ac:dyDescent="0.3">
      <c r="C29" s="71">
        <f t="shared" si="4"/>
        <v>45658</v>
      </c>
      <c r="D29" s="72"/>
      <c r="E29" s="73"/>
      <c r="F29" s="74">
        <f t="shared" si="1"/>
        <v>0</v>
      </c>
      <c r="G29" s="73"/>
      <c r="H29" s="74">
        <f t="shared" si="2"/>
        <v>0</v>
      </c>
      <c r="I29" s="73"/>
      <c r="J29" s="74">
        <f t="shared" si="3"/>
        <v>0</v>
      </c>
      <c r="K29" s="82"/>
      <c r="L29" s="74">
        <f t="shared" si="5"/>
        <v>0</v>
      </c>
    </row>
    <row r="30" spans="1:12" ht="14.4" customHeight="1" x14ac:dyDescent="0.3">
      <c r="C30" s="71">
        <f t="shared" si="4"/>
        <v>45689</v>
      </c>
      <c r="D30" s="72"/>
      <c r="E30" s="73"/>
      <c r="F30" s="74">
        <f t="shared" si="1"/>
        <v>0</v>
      </c>
      <c r="G30" s="73"/>
      <c r="H30" s="74">
        <f t="shared" si="2"/>
        <v>0</v>
      </c>
      <c r="I30" s="73"/>
      <c r="J30" s="74">
        <f t="shared" si="3"/>
        <v>0</v>
      </c>
      <c r="K30" s="82"/>
      <c r="L30" s="74">
        <f t="shared" si="5"/>
        <v>0</v>
      </c>
    </row>
    <row r="31" spans="1:12" ht="15.6" x14ac:dyDescent="0.3">
      <c r="C31" s="71">
        <f t="shared" si="4"/>
        <v>45717</v>
      </c>
      <c r="D31" s="72"/>
      <c r="E31" s="73"/>
      <c r="F31" s="74">
        <f t="shared" si="1"/>
        <v>0</v>
      </c>
      <c r="G31" s="73"/>
      <c r="H31" s="74">
        <f t="shared" si="2"/>
        <v>0</v>
      </c>
      <c r="I31" s="73"/>
      <c r="J31" s="74">
        <f t="shared" si="3"/>
        <v>0</v>
      </c>
      <c r="K31" s="82"/>
      <c r="L31" s="74">
        <f t="shared" si="5"/>
        <v>0</v>
      </c>
    </row>
    <row r="32" spans="1:12" ht="15.6" x14ac:dyDescent="0.3">
      <c r="C32" s="71">
        <f t="shared" si="4"/>
        <v>45748</v>
      </c>
      <c r="D32" s="72"/>
      <c r="E32" s="73"/>
      <c r="F32" s="74">
        <f t="shared" si="1"/>
        <v>0</v>
      </c>
      <c r="G32" s="73"/>
      <c r="H32" s="74">
        <f t="shared" si="2"/>
        <v>0</v>
      </c>
      <c r="I32" s="73"/>
      <c r="J32" s="74">
        <f t="shared" si="3"/>
        <v>0</v>
      </c>
      <c r="K32" s="82"/>
      <c r="L32" s="74">
        <f t="shared" si="5"/>
        <v>0</v>
      </c>
    </row>
    <row r="33" spans="3:12" ht="15.6" x14ac:dyDescent="0.3">
      <c r="C33" s="71">
        <f t="shared" si="4"/>
        <v>45778</v>
      </c>
      <c r="D33" s="72"/>
      <c r="E33" s="73"/>
      <c r="F33" s="74">
        <f t="shared" si="1"/>
        <v>0</v>
      </c>
      <c r="G33" s="73"/>
      <c r="H33" s="74">
        <f t="shared" si="2"/>
        <v>0</v>
      </c>
      <c r="I33" s="73"/>
      <c r="J33" s="74">
        <f t="shared" si="3"/>
        <v>0</v>
      </c>
      <c r="K33" s="82"/>
      <c r="L33" s="74">
        <f t="shared" si="5"/>
        <v>0</v>
      </c>
    </row>
    <row r="34" spans="3:12" ht="15.6" x14ac:dyDescent="0.3">
      <c r="C34" s="71">
        <f t="shared" si="4"/>
        <v>45809</v>
      </c>
      <c r="D34" s="72"/>
      <c r="E34" s="73"/>
      <c r="F34" s="74">
        <f t="shared" si="1"/>
        <v>0</v>
      </c>
      <c r="G34" s="73"/>
      <c r="H34" s="74">
        <f t="shared" si="2"/>
        <v>0</v>
      </c>
      <c r="I34" s="73"/>
      <c r="J34" s="74">
        <f t="shared" si="3"/>
        <v>0</v>
      </c>
      <c r="K34" s="82"/>
      <c r="L34" s="74">
        <f t="shared" si="5"/>
        <v>0</v>
      </c>
    </row>
    <row r="35" spans="3:12" ht="15.6" x14ac:dyDescent="0.3">
      <c r="C35" s="71">
        <f t="shared" si="4"/>
        <v>45839</v>
      </c>
      <c r="D35" s="72"/>
      <c r="E35" s="73"/>
      <c r="F35" s="74">
        <f t="shared" si="1"/>
        <v>0</v>
      </c>
      <c r="G35" s="73"/>
      <c r="H35" s="74">
        <f t="shared" si="2"/>
        <v>0</v>
      </c>
      <c r="I35" s="73"/>
      <c r="J35" s="74">
        <f t="shared" si="3"/>
        <v>0</v>
      </c>
      <c r="K35" s="82"/>
      <c r="L35" s="74">
        <f t="shared" si="5"/>
        <v>0</v>
      </c>
    </row>
    <row r="36" spans="3:12" ht="15.6" x14ac:dyDescent="0.3">
      <c r="C36" s="71">
        <f t="shared" si="4"/>
        <v>45870</v>
      </c>
      <c r="D36" s="72"/>
      <c r="E36" s="73"/>
      <c r="F36" s="74">
        <f t="shared" si="1"/>
        <v>0</v>
      </c>
      <c r="G36" s="73"/>
      <c r="H36" s="74">
        <f t="shared" si="2"/>
        <v>0</v>
      </c>
      <c r="I36" s="73"/>
      <c r="J36" s="74">
        <f t="shared" si="3"/>
        <v>0</v>
      </c>
      <c r="K36" s="82"/>
      <c r="L36" s="74">
        <f t="shared" si="5"/>
        <v>0</v>
      </c>
    </row>
    <row r="37" spans="3:12" ht="15.6" x14ac:dyDescent="0.3">
      <c r="C37" s="71">
        <f t="shared" si="4"/>
        <v>45901</v>
      </c>
      <c r="D37" s="72"/>
      <c r="E37" s="73"/>
      <c r="F37" s="74">
        <f t="shared" si="1"/>
        <v>0</v>
      </c>
      <c r="G37" s="73"/>
      <c r="H37" s="74">
        <f t="shared" si="2"/>
        <v>0</v>
      </c>
      <c r="I37" s="73"/>
      <c r="J37" s="74">
        <f t="shared" si="3"/>
        <v>0</v>
      </c>
      <c r="K37" s="82"/>
      <c r="L37" s="74">
        <f t="shared" si="5"/>
        <v>0</v>
      </c>
    </row>
    <row r="38" spans="3:12" ht="15.6" x14ac:dyDescent="0.3">
      <c r="C38" s="75" t="s">
        <v>334</v>
      </c>
      <c r="D38" s="76"/>
      <c r="E38" s="76"/>
      <c r="F38" s="77">
        <f t="shared" ref="F38:L38" si="6">SUM(F14:F37)</f>
        <v>0</v>
      </c>
      <c r="G38" s="78"/>
      <c r="H38" s="77">
        <f t="shared" si="6"/>
        <v>0</v>
      </c>
      <c r="I38" s="78"/>
      <c r="J38" s="77">
        <f t="shared" si="6"/>
        <v>0</v>
      </c>
      <c r="K38" s="78">
        <f t="shared" si="6"/>
        <v>0</v>
      </c>
      <c r="L38" s="77">
        <f t="shared" si="6"/>
        <v>0</v>
      </c>
    </row>
  </sheetData>
  <sheetProtection algorithmName="SHA-512" hashValue="pUTGgM3Q/rhfurHtR9NE+wvQoJ38xWuVZMMz72u5mb5xONXgp3zOMfuNLMFr91o/G2ZpwJt7nBFGzgq+6TvyGA==" saltValue="WxP6NZ/EHAUpV/3hBZby+g==" spinCount="100000" sheet="1" formatCells="0" selectLockedCells="1"/>
  <protectedRanges>
    <protectedRange algorithmName="SHA-512" hashValue="p/w1Zf8R6MvY6Q+g2vC0P7Abd0nvUpbGa24GjqpEnd42/NfCDncTq2yy+xYy1GRPYXZNmm7X2s2O/+u6aAtf4Q==" saltValue="E5XMujq1bvNpuk4vPtO8bQ==" spinCount="100000" sqref="K14:K15 K17:K18 K20:K21 K23:K24 K26:K27 K29:K30 K32:K33 K35:K36" name="Range1"/>
  </protectedRanges>
  <mergeCells count="2">
    <mergeCell ref="C11:L11"/>
    <mergeCell ref="C2:D2"/>
  </mergeCells>
  <pageMargins left="0.7" right="0.7" top="0.75" bottom="0.75" header="0.3" footer="0.3"/>
  <pageSetup paperSize="5" scale="84" orientation="landscape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H301"/>
  <sheetViews>
    <sheetView workbookViewId="0">
      <selection activeCell="C1" sqref="C1"/>
    </sheetView>
  </sheetViews>
  <sheetFormatPr defaultRowHeight="14.4" x14ac:dyDescent="0.3"/>
  <cols>
    <col min="1" max="1" width="29.6640625" bestFit="1" customWidth="1"/>
    <col min="2" max="2" width="20.88671875" customWidth="1"/>
    <col min="4" max="4" width="6.109375" bestFit="1" customWidth="1"/>
  </cols>
  <sheetData>
    <row r="1" spans="1:8" s="6" customFormat="1" x14ac:dyDescent="0.3">
      <c r="A1" s="6" t="s">
        <v>246</v>
      </c>
      <c r="B1" s="6" t="s">
        <v>134</v>
      </c>
    </row>
    <row r="2" spans="1:8" x14ac:dyDescent="0.3">
      <c r="A2" s="5" t="s">
        <v>253</v>
      </c>
      <c r="B2" s="5" t="s">
        <v>308</v>
      </c>
      <c r="D2" s="5"/>
      <c r="E2" s="5"/>
      <c r="F2" s="5"/>
      <c r="G2" s="5"/>
      <c r="H2" s="5"/>
    </row>
    <row r="3" spans="1:8" x14ac:dyDescent="0.3">
      <c r="A3" s="5" t="s">
        <v>254</v>
      </c>
      <c r="B3" s="5" t="s">
        <v>308</v>
      </c>
      <c r="D3" s="5"/>
      <c r="E3" s="5"/>
      <c r="F3" s="5"/>
      <c r="G3" s="5"/>
      <c r="H3" s="5"/>
    </row>
    <row r="4" spans="1:8" x14ac:dyDescent="0.3">
      <c r="A4" s="5" t="s">
        <v>255</v>
      </c>
      <c r="B4" s="5" t="s">
        <v>308</v>
      </c>
      <c r="D4" s="5"/>
      <c r="E4" s="5"/>
      <c r="F4" s="5"/>
      <c r="G4" s="5"/>
      <c r="H4" s="5"/>
    </row>
    <row r="5" spans="1:8" x14ac:dyDescent="0.3">
      <c r="A5" s="5" t="s">
        <v>256</v>
      </c>
      <c r="B5" s="5" t="s">
        <v>308</v>
      </c>
      <c r="D5" s="5"/>
      <c r="E5" s="5"/>
      <c r="F5" s="5"/>
      <c r="G5" s="5"/>
      <c r="H5" s="5"/>
    </row>
    <row r="6" spans="1:8" x14ac:dyDescent="0.3">
      <c r="A6" s="5" t="s">
        <v>257</v>
      </c>
      <c r="B6" s="5" t="s">
        <v>308</v>
      </c>
      <c r="D6" s="5"/>
      <c r="E6" s="5"/>
      <c r="F6" s="5"/>
      <c r="G6" s="5"/>
      <c r="H6" s="5"/>
    </row>
    <row r="7" spans="1:8" x14ac:dyDescent="0.3">
      <c r="A7" s="5" t="s">
        <v>258</v>
      </c>
      <c r="B7" s="5" t="s">
        <v>308</v>
      </c>
      <c r="D7" s="5"/>
      <c r="E7" s="5"/>
      <c r="F7" s="5"/>
      <c r="G7" s="5"/>
      <c r="H7" s="5"/>
    </row>
    <row r="8" spans="1:8" x14ac:dyDescent="0.3">
      <c r="A8" s="5" t="s">
        <v>259</v>
      </c>
      <c r="B8" s="5" t="s">
        <v>308</v>
      </c>
      <c r="D8" s="5"/>
      <c r="E8" s="5"/>
      <c r="F8" s="5"/>
      <c r="G8" s="5"/>
      <c r="H8" s="5"/>
    </row>
    <row r="9" spans="1:8" x14ac:dyDescent="0.3">
      <c r="A9" s="5" t="s">
        <v>260</v>
      </c>
      <c r="B9" s="5" t="s">
        <v>308</v>
      </c>
      <c r="D9" s="5"/>
      <c r="E9" s="5"/>
      <c r="F9" s="5"/>
      <c r="G9" s="5"/>
      <c r="H9" s="5"/>
    </row>
    <row r="10" spans="1:8" x14ac:dyDescent="0.3">
      <c r="A10" s="5" t="s">
        <v>262</v>
      </c>
      <c r="B10" s="5" t="s">
        <v>308</v>
      </c>
      <c r="D10" s="5"/>
      <c r="E10" s="5"/>
      <c r="F10" s="5"/>
      <c r="G10" s="5"/>
      <c r="H10" s="5"/>
    </row>
    <row r="11" spans="1:8" x14ac:dyDescent="0.3">
      <c r="A11" s="5" t="s">
        <v>263</v>
      </c>
      <c r="B11" s="5" t="s">
        <v>308</v>
      </c>
      <c r="D11" s="5"/>
      <c r="E11" s="5"/>
      <c r="F11" s="5"/>
      <c r="G11" s="5"/>
      <c r="H11" s="5"/>
    </row>
    <row r="12" spans="1:8" x14ac:dyDescent="0.3">
      <c r="A12" s="5" t="s">
        <v>264</v>
      </c>
      <c r="B12" s="5" t="s">
        <v>308</v>
      </c>
      <c r="D12" s="5"/>
      <c r="E12" s="5"/>
      <c r="F12" s="5"/>
      <c r="G12" s="5"/>
      <c r="H12" s="5"/>
    </row>
    <row r="13" spans="1:8" x14ac:dyDescent="0.3">
      <c r="A13" s="5" t="s">
        <v>265</v>
      </c>
      <c r="B13" s="5" t="s">
        <v>308</v>
      </c>
      <c r="D13" s="5"/>
      <c r="E13" s="5"/>
      <c r="F13" s="5"/>
      <c r="G13" s="5"/>
      <c r="H13" s="5"/>
    </row>
    <row r="14" spans="1:8" x14ac:dyDescent="0.3">
      <c r="A14" s="5" t="s">
        <v>266</v>
      </c>
      <c r="B14" s="5" t="s">
        <v>308</v>
      </c>
      <c r="D14" s="5"/>
      <c r="E14" s="5"/>
      <c r="F14" s="5"/>
      <c r="G14" s="5"/>
      <c r="H14" s="5"/>
    </row>
    <row r="15" spans="1:8" x14ac:dyDescent="0.3">
      <c r="A15" s="5" t="s">
        <v>267</v>
      </c>
      <c r="B15" s="5" t="s">
        <v>308</v>
      </c>
      <c r="D15" s="5"/>
      <c r="E15" s="5"/>
      <c r="F15" s="5"/>
      <c r="G15" s="5"/>
      <c r="H15" s="5"/>
    </row>
    <row r="16" spans="1:8" x14ac:dyDescent="0.3">
      <c r="A16" s="5" t="s">
        <v>268</v>
      </c>
      <c r="B16" s="5" t="s">
        <v>308</v>
      </c>
      <c r="D16" s="5"/>
      <c r="E16" s="5"/>
      <c r="F16" s="5"/>
      <c r="G16" s="5"/>
      <c r="H16" s="5"/>
    </row>
    <row r="17" spans="1:8" x14ac:dyDescent="0.3">
      <c r="A17" s="5" t="s">
        <v>269</v>
      </c>
      <c r="B17" s="5" t="s">
        <v>308</v>
      </c>
      <c r="D17" s="5"/>
      <c r="E17" s="5"/>
      <c r="F17" s="5"/>
      <c r="G17" s="5"/>
      <c r="H17" s="5"/>
    </row>
    <row r="18" spans="1:8" x14ac:dyDescent="0.3">
      <c r="A18" s="5" t="s">
        <v>271</v>
      </c>
      <c r="B18" s="5" t="s">
        <v>308</v>
      </c>
      <c r="D18" s="5"/>
      <c r="E18" s="5"/>
      <c r="F18" s="5"/>
      <c r="G18" s="5"/>
      <c r="H18" s="5"/>
    </row>
    <row r="19" spans="1:8" x14ac:dyDescent="0.3">
      <c r="A19" s="5" t="s">
        <v>272</v>
      </c>
      <c r="B19" s="5" t="s">
        <v>308</v>
      </c>
      <c r="D19" s="5"/>
      <c r="E19" s="5"/>
      <c r="F19" s="5"/>
      <c r="G19" s="5"/>
      <c r="H19" s="5"/>
    </row>
    <row r="20" spans="1:8" x14ac:dyDescent="0.3">
      <c r="A20" s="5" t="s">
        <v>273</v>
      </c>
      <c r="B20" s="5" t="s">
        <v>308</v>
      </c>
      <c r="D20" s="5"/>
      <c r="E20" s="5"/>
      <c r="F20" s="5"/>
      <c r="G20" s="5"/>
      <c r="H20" s="5"/>
    </row>
    <row r="21" spans="1:8" x14ac:dyDescent="0.3">
      <c r="A21" s="5" t="s">
        <v>274</v>
      </c>
      <c r="B21" s="5" t="s">
        <v>308</v>
      </c>
      <c r="D21" s="5"/>
      <c r="E21" s="5"/>
      <c r="F21" s="5"/>
      <c r="G21" s="5"/>
      <c r="H21" s="5"/>
    </row>
    <row r="22" spans="1:8" x14ac:dyDescent="0.3">
      <c r="A22" s="5" t="s">
        <v>275</v>
      </c>
      <c r="B22" s="5" t="s">
        <v>308</v>
      </c>
      <c r="D22" s="5"/>
      <c r="E22" s="5"/>
      <c r="F22" s="5"/>
      <c r="G22" s="5"/>
      <c r="H22" s="5"/>
    </row>
    <row r="23" spans="1:8" x14ac:dyDescent="0.3">
      <c r="A23" s="5" t="s">
        <v>276</v>
      </c>
      <c r="B23" s="5" t="s">
        <v>308</v>
      </c>
      <c r="D23" s="5"/>
      <c r="E23" s="5"/>
      <c r="F23" s="5"/>
      <c r="G23" s="5"/>
      <c r="H23" s="5"/>
    </row>
    <row r="24" spans="1:8" x14ac:dyDescent="0.3">
      <c r="A24" s="5" t="s">
        <v>277</v>
      </c>
      <c r="B24" s="5" t="s">
        <v>308</v>
      </c>
      <c r="D24" s="5"/>
      <c r="E24" s="5"/>
      <c r="F24" s="5"/>
      <c r="G24" s="5"/>
      <c r="H24" s="5"/>
    </row>
    <row r="25" spans="1:8" x14ac:dyDescent="0.3">
      <c r="A25" s="5" t="s">
        <v>278</v>
      </c>
      <c r="B25" s="5" t="s">
        <v>308</v>
      </c>
      <c r="D25" s="5"/>
      <c r="E25" s="5"/>
      <c r="F25" s="5"/>
      <c r="G25" s="5"/>
      <c r="H25" s="5"/>
    </row>
    <row r="26" spans="1:8" x14ac:dyDescent="0.3">
      <c r="A26" s="5" t="s">
        <v>280</v>
      </c>
      <c r="B26" s="5" t="s">
        <v>308</v>
      </c>
      <c r="D26" s="5"/>
      <c r="E26" s="5"/>
      <c r="F26" s="5"/>
      <c r="G26" s="5"/>
      <c r="H26" s="5"/>
    </row>
    <row r="27" spans="1:8" x14ac:dyDescent="0.3">
      <c r="A27" s="5" t="s">
        <v>281</v>
      </c>
      <c r="B27" s="5" t="s">
        <v>308</v>
      </c>
      <c r="D27" s="5"/>
      <c r="E27" s="5"/>
      <c r="F27" s="5"/>
      <c r="G27" s="5"/>
      <c r="H27" s="5"/>
    </row>
    <row r="28" spans="1:8" x14ac:dyDescent="0.3">
      <c r="A28" s="5" t="s">
        <v>282</v>
      </c>
      <c r="B28" s="5" t="s">
        <v>308</v>
      </c>
      <c r="D28" s="5"/>
      <c r="E28" s="5"/>
      <c r="F28" s="5"/>
      <c r="G28" s="5"/>
      <c r="H28" s="5"/>
    </row>
    <row r="29" spans="1:8" x14ac:dyDescent="0.3">
      <c r="A29" s="5" t="s">
        <v>283</v>
      </c>
      <c r="B29" s="5" t="s">
        <v>308</v>
      </c>
      <c r="D29" s="5"/>
      <c r="E29" s="5"/>
      <c r="F29" s="5"/>
      <c r="G29" s="5"/>
      <c r="H29" s="5"/>
    </row>
    <row r="30" spans="1:8" x14ac:dyDescent="0.3">
      <c r="A30" s="5" t="s">
        <v>284</v>
      </c>
      <c r="B30" s="5" t="s">
        <v>308</v>
      </c>
      <c r="D30" s="5"/>
      <c r="E30" s="5"/>
      <c r="F30" s="5"/>
      <c r="G30" s="5"/>
      <c r="H30" s="5"/>
    </row>
    <row r="31" spans="1:8" x14ac:dyDescent="0.3">
      <c r="A31" s="5" t="s">
        <v>285</v>
      </c>
      <c r="B31" s="5" t="s">
        <v>308</v>
      </c>
      <c r="D31" s="5"/>
      <c r="E31" s="5"/>
      <c r="F31" s="5"/>
      <c r="G31" s="5"/>
      <c r="H31" s="5"/>
    </row>
    <row r="32" spans="1:8" x14ac:dyDescent="0.3">
      <c r="A32" s="5" t="s">
        <v>286</v>
      </c>
      <c r="B32" s="5" t="s">
        <v>308</v>
      </c>
      <c r="D32" s="5"/>
      <c r="E32" s="5"/>
      <c r="F32" s="5"/>
      <c r="G32" s="5"/>
      <c r="H32" s="5"/>
    </row>
    <row r="33" spans="1:8" x14ac:dyDescent="0.3">
      <c r="A33" s="5" t="s">
        <v>287</v>
      </c>
      <c r="B33" s="5" t="s">
        <v>308</v>
      </c>
      <c r="D33" s="5"/>
      <c r="E33" s="5"/>
      <c r="F33" s="5"/>
      <c r="G33" s="5"/>
      <c r="H33" s="5"/>
    </row>
    <row r="34" spans="1:8" x14ac:dyDescent="0.3">
      <c r="A34" s="5" t="s">
        <v>289</v>
      </c>
      <c r="B34" s="5" t="s">
        <v>308</v>
      </c>
      <c r="D34" s="5"/>
      <c r="E34" s="5"/>
      <c r="F34" s="5"/>
      <c r="G34" s="5"/>
      <c r="H34" s="5"/>
    </row>
    <row r="35" spans="1:8" x14ac:dyDescent="0.3">
      <c r="A35" s="5" t="s">
        <v>290</v>
      </c>
      <c r="B35" s="5" t="s">
        <v>308</v>
      </c>
      <c r="D35" s="5"/>
      <c r="E35" s="5"/>
      <c r="F35" s="5"/>
      <c r="G35" s="5"/>
      <c r="H35" s="5"/>
    </row>
    <row r="36" spans="1:8" x14ac:dyDescent="0.3">
      <c r="A36" s="5" t="s">
        <v>291</v>
      </c>
      <c r="B36" s="5" t="s">
        <v>308</v>
      </c>
      <c r="D36" s="5"/>
      <c r="E36" s="5"/>
      <c r="F36" s="5"/>
      <c r="G36" s="5"/>
      <c r="H36" s="5"/>
    </row>
    <row r="37" spans="1:8" x14ac:dyDescent="0.3">
      <c r="A37" s="5" t="s">
        <v>292</v>
      </c>
      <c r="B37" s="5" t="s">
        <v>308</v>
      </c>
      <c r="D37" s="5"/>
      <c r="E37" s="5"/>
      <c r="F37" s="5"/>
      <c r="G37" s="5"/>
      <c r="H37" s="5"/>
    </row>
    <row r="38" spans="1:8" x14ac:dyDescent="0.3">
      <c r="A38" s="5" t="s">
        <v>293</v>
      </c>
      <c r="B38" s="5" t="s">
        <v>308</v>
      </c>
      <c r="D38" s="5"/>
      <c r="E38" s="5"/>
      <c r="F38" s="5"/>
      <c r="G38" s="5"/>
      <c r="H38" s="5"/>
    </row>
    <row r="39" spans="1:8" x14ac:dyDescent="0.3">
      <c r="A39" s="5" t="s">
        <v>294</v>
      </c>
      <c r="B39" s="5" t="s">
        <v>308</v>
      </c>
      <c r="D39" s="5"/>
      <c r="E39" s="5"/>
      <c r="F39" s="5"/>
      <c r="G39" s="5"/>
      <c r="H39" s="5"/>
    </row>
    <row r="40" spans="1:8" x14ac:dyDescent="0.3">
      <c r="A40" s="5" t="s">
        <v>295</v>
      </c>
      <c r="B40" s="5" t="s">
        <v>308</v>
      </c>
      <c r="D40" s="5"/>
      <c r="E40" s="5"/>
      <c r="F40" s="5"/>
      <c r="G40" s="5"/>
      <c r="H40" s="5"/>
    </row>
    <row r="41" spans="1:8" x14ac:dyDescent="0.3">
      <c r="A41" s="5" t="s">
        <v>296</v>
      </c>
      <c r="B41" s="5" t="s">
        <v>308</v>
      </c>
      <c r="D41" s="5"/>
      <c r="E41" s="5"/>
      <c r="F41" s="5"/>
      <c r="G41" s="5"/>
      <c r="H41" s="5"/>
    </row>
    <row r="42" spans="1:8" x14ac:dyDescent="0.3">
      <c r="A42" s="5" t="s">
        <v>298</v>
      </c>
      <c r="B42" s="5" t="s">
        <v>308</v>
      </c>
      <c r="D42" s="5"/>
      <c r="E42" s="5"/>
      <c r="F42" s="5"/>
      <c r="G42" s="5"/>
      <c r="H42" s="5"/>
    </row>
    <row r="43" spans="1:8" x14ac:dyDescent="0.3">
      <c r="A43" s="5" t="s">
        <v>299</v>
      </c>
      <c r="B43" s="5" t="s">
        <v>308</v>
      </c>
      <c r="D43" s="5"/>
      <c r="E43" s="5"/>
      <c r="F43" s="5"/>
      <c r="G43" s="5"/>
      <c r="H43" s="5"/>
    </row>
    <row r="44" spans="1:8" x14ac:dyDescent="0.3">
      <c r="A44" s="5" t="s">
        <v>300</v>
      </c>
      <c r="B44" s="5" t="s">
        <v>308</v>
      </c>
      <c r="D44" s="5"/>
      <c r="E44" s="5"/>
      <c r="F44" s="5"/>
      <c r="G44" s="5"/>
      <c r="H44" s="5"/>
    </row>
    <row r="45" spans="1:8" x14ac:dyDescent="0.3">
      <c r="A45" s="5" t="s">
        <v>301</v>
      </c>
      <c r="B45" s="5" t="s">
        <v>308</v>
      </c>
      <c r="D45" s="5"/>
      <c r="E45" s="5"/>
      <c r="F45" s="5"/>
      <c r="G45" s="5"/>
      <c r="H45" s="5"/>
    </row>
    <row r="46" spans="1:8" x14ac:dyDescent="0.3">
      <c r="A46" s="5" t="s">
        <v>302</v>
      </c>
      <c r="B46" s="5" t="s">
        <v>308</v>
      </c>
      <c r="D46" s="5"/>
      <c r="E46" s="5"/>
      <c r="F46" s="5"/>
      <c r="G46" s="5"/>
      <c r="H46" s="5"/>
    </row>
    <row r="47" spans="1:8" x14ac:dyDescent="0.3">
      <c r="A47" s="5" t="s">
        <v>303</v>
      </c>
      <c r="B47" s="5" t="s">
        <v>308</v>
      </c>
      <c r="D47" s="5"/>
      <c r="E47" s="5"/>
      <c r="F47" s="5"/>
      <c r="G47" s="5"/>
      <c r="H47" s="5"/>
    </row>
    <row r="48" spans="1:8" x14ac:dyDescent="0.3">
      <c r="A48" s="5" t="s">
        <v>304</v>
      </c>
      <c r="B48" s="5" t="s">
        <v>308</v>
      </c>
      <c r="D48" s="5"/>
      <c r="E48" s="5"/>
      <c r="F48" s="5"/>
      <c r="G48" s="5"/>
      <c r="H48" s="5"/>
    </row>
    <row r="49" spans="1:8" x14ac:dyDescent="0.3">
      <c r="A49" s="5" t="s">
        <v>305</v>
      </c>
      <c r="B49" s="5" t="s">
        <v>308</v>
      </c>
      <c r="D49" s="5"/>
      <c r="E49" s="5"/>
      <c r="F49" s="5"/>
      <c r="G49" s="5"/>
      <c r="H49" s="5"/>
    </row>
    <row r="50" spans="1:8" x14ac:dyDescent="0.3">
      <c r="A50" s="5" t="s">
        <v>130</v>
      </c>
      <c r="B50" s="5" t="s">
        <v>309</v>
      </c>
      <c r="D50" s="5"/>
      <c r="E50" s="5"/>
      <c r="F50" s="5"/>
      <c r="G50" s="5"/>
      <c r="H50" s="5"/>
    </row>
    <row r="51" spans="1:8" x14ac:dyDescent="0.3">
      <c r="A51" s="5" t="s">
        <v>0</v>
      </c>
      <c r="B51" s="5" t="s">
        <v>309</v>
      </c>
      <c r="D51" s="5"/>
      <c r="E51" s="5"/>
      <c r="F51" s="5"/>
      <c r="G51" s="5"/>
      <c r="H51" s="5"/>
    </row>
    <row r="52" spans="1:8" x14ac:dyDescent="0.3">
      <c r="A52" s="5" t="s">
        <v>1</v>
      </c>
      <c r="B52" s="5" t="s">
        <v>309</v>
      </c>
      <c r="D52" s="5"/>
      <c r="E52" s="5"/>
      <c r="F52" s="5"/>
      <c r="G52" s="5"/>
      <c r="H52" s="5"/>
    </row>
    <row r="53" spans="1:8" x14ac:dyDescent="0.3">
      <c r="A53" s="5" t="s">
        <v>2</v>
      </c>
      <c r="B53" s="5" t="s">
        <v>309</v>
      </c>
      <c r="D53" s="5"/>
      <c r="E53" s="5"/>
      <c r="F53" s="5"/>
      <c r="G53" s="5"/>
      <c r="H53" s="5"/>
    </row>
    <row r="54" spans="1:8" x14ac:dyDescent="0.3">
      <c r="A54" s="5" t="s">
        <v>3</v>
      </c>
      <c r="B54" s="5" t="s">
        <v>309</v>
      </c>
      <c r="D54" s="5"/>
      <c r="E54" s="5"/>
      <c r="F54" s="5"/>
      <c r="G54" s="5"/>
      <c r="H54" s="5"/>
    </row>
    <row r="55" spans="1:8" x14ac:dyDescent="0.3">
      <c r="A55" s="5" t="s">
        <v>4</v>
      </c>
      <c r="B55" s="5" t="s">
        <v>309</v>
      </c>
      <c r="D55" s="5"/>
      <c r="E55" s="5"/>
      <c r="F55" s="5"/>
      <c r="G55" s="5"/>
      <c r="H55" s="5"/>
    </row>
    <row r="56" spans="1:8" x14ac:dyDescent="0.3">
      <c r="A56" s="5" t="s">
        <v>5</v>
      </c>
      <c r="B56" s="5" t="s">
        <v>309</v>
      </c>
      <c r="D56" s="5"/>
      <c r="E56" s="5"/>
      <c r="F56" s="5"/>
      <c r="G56" s="5"/>
      <c r="H56" s="5"/>
    </row>
    <row r="57" spans="1:8" x14ac:dyDescent="0.3">
      <c r="A57" s="5" t="s">
        <v>6</v>
      </c>
      <c r="B57" s="5" t="s">
        <v>309</v>
      </c>
      <c r="D57" s="5"/>
      <c r="E57" s="5"/>
      <c r="F57" s="5"/>
      <c r="G57" s="5"/>
      <c r="H57" s="5"/>
    </row>
    <row r="58" spans="1:8" x14ac:dyDescent="0.3">
      <c r="A58" s="5" t="s">
        <v>135</v>
      </c>
      <c r="B58" s="5" t="s">
        <v>309</v>
      </c>
      <c r="D58" s="5"/>
      <c r="E58" s="5"/>
      <c r="F58" s="5"/>
      <c r="G58" s="5"/>
      <c r="H58" s="5"/>
    </row>
    <row r="59" spans="1:8" x14ac:dyDescent="0.3">
      <c r="A59" s="5" t="s">
        <v>136</v>
      </c>
      <c r="B59" s="5" t="s">
        <v>309</v>
      </c>
      <c r="D59" s="5"/>
      <c r="E59" s="5"/>
      <c r="F59" s="5"/>
      <c r="G59" s="5"/>
      <c r="H59" s="5"/>
    </row>
    <row r="60" spans="1:8" x14ac:dyDescent="0.3">
      <c r="A60" s="5" t="s">
        <v>137</v>
      </c>
      <c r="B60" s="5" t="s">
        <v>309</v>
      </c>
      <c r="D60" s="5"/>
      <c r="E60" s="5"/>
      <c r="F60" s="5"/>
      <c r="G60" s="5"/>
      <c r="H60" s="5"/>
    </row>
    <row r="61" spans="1:8" x14ac:dyDescent="0.3">
      <c r="A61" s="5" t="s">
        <v>138</v>
      </c>
      <c r="B61" s="5" t="s">
        <v>309</v>
      </c>
      <c r="D61" s="5"/>
      <c r="E61" s="5"/>
      <c r="F61" s="5"/>
      <c r="G61" s="5"/>
      <c r="H61" s="5"/>
    </row>
    <row r="62" spans="1:8" x14ac:dyDescent="0.3">
      <c r="A62" s="5" t="s">
        <v>139</v>
      </c>
      <c r="B62" s="5" t="s">
        <v>309</v>
      </c>
      <c r="D62" s="5"/>
      <c r="E62" s="5"/>
      <c r="F62" s="5"/>
      <c r="G62" s="5"/>
      <c r="H62" s="5"/>
    </row>
    <row r="63" spans="1:8" x14ac:dyDescent="0.3">
      <c r="A63" s="5" t="s">
        <v>140</v>
      </c>
      <c r="B63" s="5" t="s">
        <v>309</v>
      </c>
      <c r="D63" s="5"/>
      <c r="E63" s="5"/>
      <c r="F63" s="5"/>
      <c r="G63" s="5"/>
      <c r="H63" s="5"/>
    </row>
    <row r="64" spans="1:8" x14ac:dyDescent="0.3">
      <c r="A64" s="5" t="s">
        <v>141</v>
      </c>
      <c r="B64" s="5" t="s">
        <v>309</v>
      </c>
      <c r="D64" s="5"/>
      <c r="E64" s="5"/>
      <c r="F64" s="5"/>
      <c r="G64" s="5"/>
      <c r="H64" s="5"/>
    </row>
    <row r="65" spans="1:8" x14ac:dyDescent="0.3">
      <c r="A65" s="5" t="s">
        <v>142</v>
      </c>
      <c r="B65" s="5" t="s">
        <v>309</v>
      </c>
      <c r="D65" s="5"/>
      <c r="E65" s="5"/>
      <c r="F65" s="5"/>
      <c r="G65" s="5"/>
      <c r="H65" s="5"/>
    </row>
    <row r="66" spans="1:8" x14ac:dyDescent="0.3">
      <c r="A66" s="5" t="s">
        <v>143</v>
      </c>
      <c r="B66" s="5" t="s">
        <v>309</v>
      </c>
      <c r="D66" s="5"/>
      <c r="E66" s="5"/>
      <c r="F66" s="5"/>
      <c r="G66" s="5"/>
      <c r="H66" s="5"/>
    </row>
    <row r="67" spans="1:8" x14ac:dyDescent="0.3">
      <c r="A67" s="5" t="s">
        <v>144</v>
      </c>
      <c r="B67" s="5" t="s">
        <v>309</v>
      </c>
      <c r="D67" s="5"/>
      <c r="E67" s="5"/>
      <c r="F67" s="5"/>
      <c r="G67" s="5"/>
      <c r="H67" s="5"/>
    </row>
    <row r="68" spans="1:8" x14ac:dyDescent="0.3">
      <c r="A68" s="5" t="s">
        <v>145</v>
      </c>
      <c r="B68" s="5" t="s">
        <v>309</v>
      </c>
      <c r="D68" s="5"/>
      <c r="E68" s="5"/>
      <c r="F68" s="5"/>
      <c r="G68" s="5"/>
      <c r="H68" s="5"/>
    </row>
    <row r="69" spans="1:8" x14ac:dyDescent="0.3">
      <c r="A69" s="5" t="s">
        <v>146</v>
      </c>
      <c r="B69" s="5" t="s">
        <v>309</v>
      </c>
      <c r="D69" s="5"/>
      <c r="E69" s="5"/>
      <c r="F69" s="5"/>
      <c r="G69" s="5"/>
      <c r="H69" s="5"/>
    </row>
    <row r="70" spans="1:8" x14ac:dyDescent="0.3">
      <c r="A70" s="5" t="s">
        <v>147</v>
      </c>
      <c r="B70" s="5" t="s">
        <v>309</v>
      </c>
      <c r="D70" s="5"/>
      <c r="E70" s="5"/>
      <c r="F70" s="5"/>
      <c r="G70" s="5"/>
      <c r="H70" s="5"/>
    </row>
    <row r="71" spans="1:8" x14ac:dyDescent="0.3">
      <c r="A71" s="5" t="s">
        <v>148</v>
      </c>
      <c r="B71" s="5" t="s">
        <v>309</v>
      </c>
      <c r="D71" s="5"/>
      <c r="E71" s="5"/>
      <c r="F71" s="5"/>
      <c r="G71" s="5"/>
      <c r="H71" s="5"/>
    </row>
    <row r="72" spans="1:8" x14ac:dyDescent="0.3">
      <c r="A72" s="5" t="s">
        <v>149</v>
      </c>
      <c r="B72" s="5" t="s">
        <v>309</v>
      </c>
      <c r="D72" s="5"/>
      <c r="E72" s="5"/>
      <c r="F72" s="5"/>
      <c r="G72" s="5"/>
      <c r="H72" s="5"/>
    </row>
    <row r="73" spans="1:8" x14ac:dyDescent="0.3">
      <c r="A73" s="5" t="s">
        <v>150</v>
      </c>
      <c r="B73" s="5" t="s">
        <v>309</v>
      </c>
      <c r="D73" s="5"/>
      <c r="E73" s="5"/>
      <c r="F73" s="5"/>
      <c r="G73" s="5"/>
      <c r="H73" s="5"/>
    </row>
    <row r="74" spans="1:8" x14ac:dyDescent="0.3">
      <c r="A74" s="5" t="s">
        <v>151</v>
      </c>
      <c r="B74" s="5" t="s">
        <v>309</v>
      </c>
      <c r="D74" s="5"/>
      <c r="E74" s="5"/>
      <c r="F74" s="5"/>
      <c r="G74" s="5"/>
      <c r="H74" s="5"/>
    </row>
    <row r="75" spans="1:8" x14ac:dyDescent="0.3">
      <c r="A75" s="5" t="s">
        <v>152</v>
      </c>
      <c r="B75" s="5" t="s">
        <v>309</v>
      </c>
      <c r="D75" s="5"/>
      <c r="E75" s="5"/>
      <c r="F75" s="5"/>
      <c r="G75" s="5"/>
      <c r="H75" s="5"/>
    </row>
    <row r="76" spans="1:8" x14ac:dyDescent="0.3">
      <c r="A76" s="5" t="s">
        <v>153</v>
      </c>
      <c r="B76" s="5" t="s">
        <v>309</v>
      </c>
      <c r="D76" s="5"/>
      <c r="E76" s="5"/>
      <c r="F76" s="5"/>
      <c r="G76" s="5"/>
      <c r="H76" s="5"/>
    </row>
    <row r="77" spans="1:8" x14ac:dyDescent="0.3">
      <c r="A77" s="5" t="s">
        <v>154</v>
      </c>
      <c r="B77" s="5" t="s">
        <v>309</v>
      </c>
      <c r="D77" s="5"/>
      <c r="E77" s="5"/>
      <c r="F77" s="5"/>
      <c r="G77" s="5"/>
      <c r="H77" s="5"/>
    </row>
    <row r="78" spans="1:8" x14ac:dyDescent="0.3">
      <c r="A78" s="5" t="s">
        <v>155</v>
      </c>
      <c r="B78" s="5" t="s">
        <v>309</v>
      </c>
      <c r="D78" s="5"/>
      <c r="E78" s="5"/>
      <c r="F78" s="5"/>
      <c r="G78" s="5"/>
      <c r="H78" s="5"/>
    </row>
    <row r="79" spans="1:8" x14ac:dyDescent="0.3">
      <c r="A79" s="5" t="s">
        <v>156</v>
      </c>
      <c r="B79" s="5" t="s">
        <v>309</v>
      </c>
      <c r="D79" s="5"/>
      <c r="E79" s="5"/>
      <c r="F79" s="5"/>
      <c r="G79" s="5"/>
      <c r="H79" s="5"/>
    </row>
    <row r="80" spans="1:8" x14ac:dyDescent="0.3">
      <c r="A80" s="5" t="s">
        <v>157</v>
      </c>
      <c r="B80" s="5" t="s">
        <v>309</v>
      </c>
      <c r="D80" s="5"/>
      <c r="E80" s="5"/>
      <c r="F80" s="5"/>
      <c r="G80" s="5"/>
      <c r="H80" s="5"/>
    </row>
    <row r="81" spans="1:8" x14ac:dyDescent="0.3">
      <c r="A81" s="5" t="s">
        <v>158</v>
      </c>
      <c r="B81" s="5" t="s">
        <v>309</v>
      </c>
      <c r="D81" s="5"/>
      <c r="E81" s="5"/>
      <c r="F81" s="5"/>
      <c r="G81" s="5"/>
      <c r="H81" s="5"/>
    </row>
    <row r="82" spans="1:8" x14ac:dyDescent="0.3">
      <c r="A82" s="5" t="s">
        <v>159</v>
      </c>
      <c r="B82" s="5" t="s">
        <v>309</v>
      </c>
      <c r="D82" s="5"/>
      <c r="E82" s="5"/>
      <c r="F82" s="5"/>
      <c r="G82" s="5"/>
      <c r="H82" s="5"/>
    </row>
    <row r="83" spans="1:8" x14ac:dyDescent="0.3">
      <c r="A83" s="5" t="s">
        <v>160</v>
      </c>
      <c r="B83" s="5" t="s">
        <v>309</v>
      </c>
      <c r="D83" s="5"/>
      <c r="E83" s="5"/>
      <c r="F83" s="5"/>
      <c r="G83" s="5"/>
      <c r="H83" s="5"/>
    </row>
    <row r="84" spans="1:8" x14ac:dyDescent="0.3">
      <c r="A84" s="5" t="s">
        <v>161</v>
      </c>
      <c r="B84" s="5" t="s">
        <v>309</v>
      </c>
      <c r="D84" s="5"/>
      <c r="E84" s="5"/>
      <c r="F84" s="5"/>
      <c r="G84" s="5"/>
      <c r="H84" s="5"/>
    </row>
    <row r="85" spans="1:8" x14ac:dyDescent="0.3">
      <c r="A85" s="5" t="s">
        <v>162</v>
      </c>
      <c r="B85" s="5" t="s">
        <v>309</v>
      </c>
      <c r="D85" s="5"/>
      <c r="E85" s="5"/>
      <c r="F85" s="5"/>
      <c r="G85" s="5"/>
      <c r="H85" s="5"/>
    </row>
    <row r="86" spans="1:8" x14ac:dyDescent="0.3">
      <c r="A86" s="5" t="s">
        <v>163</v>
      </c>
      <c r="B86" s="5" t="s">
        <v>309</v>
      </c>
      <c r="D86" s="5"/>
      <c r="E86" s="5"/>
      <c r="F86" s="5"/>
      <c r="G86" s="5"/>
      <c r="H86" s="5"/>
    </row>
    <row r="87" spans="1:8" x14ac:dyDescent="0.3">
      <c r="A87" s="5" t="s">
        <v>164</v>
      </c>
      <c r="B87" s="5" t="s">
        <v>309</v>
      </c>
      <c r="D87" s="5"/>
      <c r="E87" s="5"/>
      <c r="F87" s="5"/>
      <c r="G87" s="5"/>
      <c r="H87" s="5"/>
    </row>
    <row r="88" spans="1:8" x14ac:dyDescent="0.3">
      <c r="A88" s="5" t="s">
        <v>165</v>
      </c>
      <c r="B88" s="5" t="s">
        <v>309</v>
      </c>
      <c r="D88" s="5"/>
      <c r="E88" s="5"/>
      <c r="F88" s="5"/>
      <c r="G88" s="5"/>
      <c r="H88" s="5"/>
    </row>
    <row r="89" spans="1:8" x14ac:dyDescent="0.3">
      <c r="A89" s="5" t="s">
        <v>166</v>
      </c>
      <c r="B89" s="5" t="s">
        <v>309</v>
      </c>
      <c r="D89" s="5"/>
      <c r="E89" s="5"/>
      <c r="F89" s="5"/>
      <c r="G89" s="5"/>
      <c r="H89" s="5"/>
    </row>
    <row r="90" spans="1:8" x14ac:dyDescent="0.3">
      <c r="A90" s="5" t="s">
        <v>167</v>
      </c>
      <c r="B90" s="5" t="s">
        <v>309</v>
      </c>
      <c r="D90" s="5"/>
      <c r="E90" s="5"/>
      <c r="F90" s="5"/>
      <c r="G90" s="5"/>
      <c r="H90" s="5"/>
    </row>
    <row r="91" spans="1:8" x14ac:dyDescent="0.3">
      <c r="A91" s="5" t="s">
        <v>168</v>
      </c>
      <c r="B91" s="5" t="s">
        <v>309</v>
      </c>
      <c r="D91" s="5"/>
      <c r="E91" s="5"/>
      <c r="F91" s="5"/>
      <c r="G91" s="5"/>
      <c r="H91" s="5"/>
    </row>
    <row r="92" spans="1:8" x14ac:dyDescent="0.3">
      <c r="A92" s="5" t="s">
        <v>133</v>
      </c>
      <c r="B92" s="5" t="s">
        <v>309</v>
      </c>
      <c r="D92" s="5"/>
      <c r="E92" s="5"/>
      <c r="F92" s="5"/>
      <c r="G92" s="5"/>
      <c r="H92" s="5"/>
    </row>
    <row r="93" spans="1:8" x14ac:dyDescent="0.3">
      <c r="A93" s="5" t="s">
        <v>169</v>
      </c>
      <c r="B93" s="5" t="s">
        <v>309</v>
      </c>
      <c r="D93" s="5"/>
      <c r="E93" s="5"/>
      <c r="F93" s="5"/>
      <c r="G93" s="5"/>
      <c r="H93" s="5"/>
    </row>
    <row r="94" spans="1:8" x14ac:dyDescent="0.3">
      <c r="A94" s="5" t="s">
        <v>170</v>
      </c>
      <c r="B94" s="5" t="s">
        <v>309</v>
      </c>
      <c r="D94" s="5"/>
      <c r="E94" s="5"/>
      <c r="F94" s="5"/>
      <c r="G94" s="5"/>
      <c r="H94" s="5"/>
    </row>
    <row r="95" spans="1:8" x14ac:dyDescent="0.3">
      <c r="A95" s="5" t="s">
        <v>171</v>
      </c>
      <c r="B95" s="5" t="s">
        <v>309</v>
      </c>
      <c r="D95" s="5"/>
      <c r="E95" s="5"/>
      <c r="F95" s="5"/>
      <c r="G95" s="5"/>
      <c r="H95" s="5"/>
    </row>
    <row r="96" spans="1:8" x14ac:dyDescent="0.3">
      <c r="A96" s="5" t="s">
        <v>172</v>
      </c>
      <c r="B96" s="5" t="s">
        <v>309</v>
      </c>
      <c r="D96" s="5"/>
      <c r="E96" s="5"/>
      <c r="F96" s="5"/>
      <c r="G96" s="5"/>
      <c r="H96" s="5"/>
    </row>
    <row r="97" spans="1:8" x14ac:dyDescent="0.3">
      <c r="A97" s="5" t="s">
        <v>173</v>
      </c>
      <c r="B97" s="5" t="s">
        <v>309</v>
      </c>
      <c r="D97" s="5"/>
      <c r="E97" s="5"/>
      <c r="F97" s="5"/>
      <c r="G97" s="5"/>
      <c r="H97" s="5"/>
    </row>
    <row r="98" spans="1:8" x14ac:dyDescent="0.3">
      <c r="A98" s="5" t="s">
        <v>174</v>
      </c>
      <c r="B98" s="5" t="s">
        <v>309</v>
      </c>
      <c r="D98" s="5"/>
      <c r="E98" s="5"/>
      <c r="F98" s="5"/>
      <c r="G98" s="5"/>
      <c r="H98" s="5"/>
    </row>
    <row r="99" spans="1:8" x14ac:dyDescent="0.3">
      <c r="A99" s="5" t="s">
        <v>175</v>
      </c>
      <c r="B99" s="5" t="s">
        <v>309</v>
      </c>
      <c r="D99" s="5"/>
      <c r="E99" s="5"/>
      <c r="F99" s="5"/>
      <c r="G99" s="5"/>
      <c r="H99" s="5"/>
    </row>
    <row r="100" spans="1:8" x14ac:dyDescent="0.3">
      <c r="A100" s="5" t="s">
        <v>176</v>
      </c>
      <c r="B100" s="5" t="s">
        <v>309</v>
      </c>
      <c r="D100" s="5"/>
      <c r="E100" s="5"/>
      <c r="F100" s="5"/>
      <c r="G100" s="5"/>
      <c r="H100" s="5"/>
    </row>
    <row r="101" spans="1:8" x14ac:dyDescent="0.3">
      <c r="A101" s="5" t="s">
        <v>177</v>
      </c>
      <c r="B101" s="5" t="s">
        <v>309</v>
      </c>
      <c r="D101" s="5"/>
      <c r="E101" s="5"/>
      <c r="F101" s="5"/>
      <c r="G101" s="5"/>
      <c r="H101" s="5"/>
    </row>
    <row r="102" spans="1:8" x14ac:dyDescent="0.3">
      <c r="A102" s="5" t="s">
        <v>178</v>
      </c>
      <c r="B102" s="5" t="s">
        <v>309</v>
      </c>
      <c r="D102" s="5"/>
      <c r="E102" s="5"/>
      <c r="F102" s="5"/>
      <c r="G102" s="5"/>
      <c r="H102" s="5"/>
    </row>
    <row r="103" spans="1:8" x14ac:dyDescent="0.3">
      <c r="A103" s="5" t="s">
        <v>179</v>
      </c>
      <c r="B103" s="5" t="s">
        <v>309</v>
      </c>
      <c r="D103" s="5"/>
      <c r="E103" s="5"/>
      <c r="F103" s="5"/>
      <c r="G103" s="5"/>
      <c r="H103" s="5"/>
    </row>
    <row r="104" spans="1:8" x14ac:dyDescent="0.3">
      <c r="A104" s="5" t="s">
        <v>180</v>
      </c>
      <c r="B104" s="5" t="s">
        <v>309</v>
      </c>
      <c r="D104" s="5"/>
      <c r="E104" s="5"/>
      <c r="F104" s="5"/>
      <c r="G104" s="5"/>
      <c r="H104" s="5"/>
    </row>
    <row r="105" spans="1:8" x14ac:dyDescent="0.3">
      <c r="A105" s="5" t="s">
        <v>181</v>
      </c>
      <c r="B105" s="5" t="s">
        <v>309</v>
      </c>
      <c r="D105" s="5"/>
      <c r="E105" s="5"/>
      <c r="F105" s="5"/>
      <c r="G105" s="5"/>
      <c r="H105" s="5"/>
    </row>
    <row r="106" spans="1:8" x14ac:dyDescent="0.3">
      <c r="A106" s="5" t="s">
        <v>182</v>
      </c>
      <c r="B106" s="5" t="s">
        <v>309</v>
      </c>
      <c r="D106" s="5"/>
      <c r="E106" s="5"/>
      <c r="F106" s="5"/>
      <c r="G106" s="5"/>
      <c r="H106" s="5"/>
    </row>
    <row r="107" spans="1:8" x14ac:dyDescent="0.3">
      <c r="A107" s="5" t="s">
        <v>183</v>
      </c>
      <c r="B107" s="5" t="s">
        <v>309</v>
      </c>
      <c r="D107" s="5"/>
      <c r="E107" s="5"/>
      <c r="F107" s="5"/>
      <c r="G107" s="5"/>
      <c r="H107" s="5"/>
    </row>
    <row r="108" spans="1:8" x14ac:dyDescent="0.3">
      <c r="A108" s="5" t="s">
        <v>184</v>
      </c>
      <c r="B108" s="5" t="s">
        <v>309</v>
      </c>
      <c r="D108" s="5"/>
      <c r="E108" s="5"/>
      <c r="F108" s="5"/>
      <c r="G108" s="5"/>
      <c r="H108" s="5"/>
    </row>
    <row r="109" spans="1:8" x14ac:dyDescent="0.3">
      <c r="A109" s="5" t="s">
        <v>185</v>
      </c>
      <c r="B109" s="5" t="s">
        <v>309</v>
      </c>
      <c r="D109" s="5"/>
      <c r="E109" s="5"/>
      <c r="F109" s="5"/>
      <c r="G109" s="5"/>
      <c r="H109" s="5"/>
    </row>
    <row r="110" spans="1:8" x14ac:dyDescent="0.3">
      <c r="A110" s="5" t="s">
        <v>186</v>
      </c>
      <c r="B110" s="5" t="s">
        <v>309</v>
      </c>
      <c r="D110" s="5"/>
      <c r="E110" s="5"/>
      <c r="F110" s="5"/>
      <c r="G110" s="5"/>
      <c r="H110" s="5"/>
    </row>
    <row r="111" spans="1:8" x14ac:dyDescent="0.3">
      <c r="A111" s="5" t="s">
        <v>187</v>
      </c>
      <c r="B111" s="5" t="s">
        <v>309</v>
      </c>
      <c r="D111" s="5"/>
      <c r="E111" s="5"/>
      <c r="F111" s="5"/>
      <c r="G111" s="5"/>
      <c r="H111" s="5"/>
    </row>
    <row r="112" spans="1:8" x14ac:dyDescent="0.3">
      <c r="A112" s="5" t="s">
        <v>188</v>
      </c>
      <c r="B112" s="5" t="s">
        <v>309</v>
      </c>
      <c r="D112" s="5"/>
      <c r="E112" s="5"/>
      <c r="F112" s="5"/>
      <c r="G112" s="5"/>
      <c r="H112" s="5"/>
    </row>
    <row r="113" spans="1:8" x14ac:dyDescent="0.3">
      <c r="A113" s="5" t="s">
        <v>189</v>
      </c>
      <c r="B113" s="5" t="s">
        <v>309</v>
      </c>
      <c r="D113" s="5"/>
      <c r="E113" s="5"/>
      <c r="F113" s="5"/>
      <c r="G113" s="5"/>
      <c r="H113" s="5"/>
    </row>
    <row r="114" spans="1:8" x14ac:dyDescent="0.3">
      <c r="A114" s="5" t="s">
        <v>190</v>
      </c>
      <c r="B114" s="5" t="s">
        <v>309</v>
      </c>
      <c r="D114" s="5"/>
      <c r="E114" s="5"/>
      <c r="F114" s="5"/>
      <c r="G114" s="5"/>
      <c r="H114" s="5"/>
    </row>
    <row r="115" spans="1:8" x14ac:dyDescent="0.3">
      <c r="A115" s="5" t="s">
        <v>191</v>
      </c>
      <c r="B115" s="5" t="s">
        <v>309</v>
      </c>
      <c r="D115" s="5"/>
      <c r="E115" s="5"/>
      <c r="F115" s="5"/>
      <c r="G115" s="5"/>
      <c r="H115" s="5"/>
    </row>
    <row r="116" spans="1:8" x14ac:dyDescent="0.3">
      <c r="A116" s="5" t="s">
        <v>192</v>
      </c>
      <c r="B116" s="5" t="s">
        <v>309</v>
      </c>
      <c r="D116" s="5"/>
      <c r="E116" s="5"/>
      <c r="F116" s="5"/>
      <c r="G116" s="5"/>
      <c r="H116" s="5"/>
    </row>
    <row r="117" spans="1:8" x14ac:dyDescent="0.3">
      <c r="A117" s="5" t="s">
        <v>193</v>
      </c>
      <c r="B117" s="5" t="s">
        <v>309</v>
      </c>
      <c r="D117" s="5"/>
      <c r="E117" s="5"/>
      <c r="F117" s="5"/>
      <c r="G117" s="5"/>
      <c r="H117" s="5"/>
    </row>
    <row r="118" spans="1:8" x14ac:dyDescent="0.3">
      <c r="A118" s="5" t="s">
        <v>194</v>
      </c>
      <c r="B118" s="5" t="s">
        <v>309</v>
      </c>
      <c r="D118" s="5"/>
      <c r="E118" s="5"/>
      <c r="F118" s="5"/>
      <c r="G118" s="5"/>
      <c r="H118" s="5"/>
    </row>
    <row r="119" spans="1:8" x14ac:dyDescent="0.3">
      <c r="A119" s="5" t="s">
        <v>195</v>
      </c>
      <c r="B119" s="5" t="s">
        <v>309</v>
      </c>
      <c r="D119" s="5"/>
      <c r="E119" s="5"/>
      <c r="F119" s="5"/>
      <c r="G119" s="5"/>
      <c r="H119" s="5"/>
    </row>
    <row r="120" spans="1:8" x14ac:dyDescent="0.3">
      <c r="A120" s="5" t="s">
        <v>196</v>
      </c>
      <c r="B120" s="5" t="s">
        <v>309</v>
      </c>
      <c r="D120" s="5"/>
      <c r="E120" s="5"/>
      <c r="F120" s="5"/>
      <c r="G120" s="5"/>
      <c r="H120" s="5"/>
    </row>
    <row r="121" spans="1:8" x14ac:dyDescent="0.3">
      <c r="A121" s="5" t="s">
        <v>197</v>
      </c>
      <c r="B121" s="5" t="s">
        <v>309</v>
      </c>
      <c r="D121" s="5"/>
      <c r="E121" s="5"/>
      <c r="F121" s="5"/>
      <c r="G121" s="5"/>
      <c r="H121" s="5"/>
    </row>
    <row r="122" spans="1:8" x14ac:dyDescent="0.3">
      <c r="A122" s="5" t="s">
        <v>198</v>
      </c>
      <c r="B122" s="5" t="s">
        <v>309</v>
      </c>
      <c r="D122" s="5"/>
      <c r="E122" s="5"/>
      <c r="F122" s="5"/>
      <c r="G122" s="5"/>
      <c r="H122" s="5"/>
    </row>
    <row r="123" spans="1:8" x14ac:dyDescent="0.3">
      <c r="A123" s="5" t="s">
        <v>199</v>
      </c>
      <c r="B123" s="5" t="s">
        <v>309</v>
      </c>
      <c r="D123" s="5"/>
      <c r="E123" s="5"/>
      <c r="F123" s="5"/>
      <c r="G123" s="5"/>
      <c r="H123" s="5"/>
    </row>
    <row r="124" spans="1:8" x14ac:dyDescent="0.3">
      <c r="A124" s="5" t="s">
        <v>200</v>
      </c>
      <c r="B124" s="5" t="s">
        <v>309</v>
      </c>
      <c r="D124" s="5"/>
      <c r="E124" s="5"/>
      <c r="F124" s="5"/>
      <c r="G124" s="5"/>
      <c r="H124" s="5"/>
    </row>
    <row r="125" spans="1:8" x14ac:dyDescent="0.3">
      <c r="A125" s="5" t="s">
        <v>201</v>
      </c>
      <c r="B125" s="5" t="s">
        <v>309</v>
      </c>
      <c r="D125" s="5"/>
      <c r="E125" s="5"/>
      <c r="F125" s="5"/>
      <c r="G125" s="5"/>
      <c r="H125" s="5"/>
    </row>
    <row r="126" spans="1:8" x14ac:dyDescent="0.3">
      <c r="A126" s="5" t="s">
        <v>202</v>
      </c>
      <c r="B126" s="5" t="s">
        <v>309</v>
      </c>
      <c r="D126" s="5"/>
      <c r="E126" s="5"/>
      <c r="F126" s="5"/>
      <c r="G126" s="5"/>
      <c r="H126" s="5"/>
    </row>
    <row r="127" spans="1:8" x14ac:dyDescent="0.3">
      <c r="A127" s="5" t="s">
        <v>203</v>
      </c>
      <c r="B127" s="5" t="s">
        <v>309</v>
      </c>
      <c r="D127" s="5"/>
      <c r="E127" s="5"/>
      <c r="F127" s="5"/>
      <c r="G127" s="5"/>
      <c r="H127" s="5"/>
    </row>
    <row r="128" spans="1:8" x14ac:dyDescent="0.3">
      <c r="A128" s="5" t="s">
        <v>204</v>
      </c>
      <c r="B128" s="5" t="s">
        <v>309</v>
      </c>
      <c r="D128" s="5"/>
      <c r="E128" s="5"/>
      <c r="F128" s="5"/>
      <c r="G128" s="5"/>
      <c r="H128" s="5"/>
    </row>
    <row r="129" spans="1:8" x14ac:dyDescent="0.3">
      <c r="A129" s="5" t="s">
        <v>205</v>
      </c>
      <c r="B129" s="5" t="s">
        <v>309</v>
      </c>
      <c r="D129" s="5"/>
      <c r="E129" s="5"/>
      <c r="F129" s="5"/>
      <c r="G129" s="5"/>
      <c r="H129" s="5"/>
    </row>
    <row r="130" spans="1:8" x14ac:dyDescent="0.3">
      <c r="A130" s="5" t="s">
        <v>206</v>
      </c>
      <c r="B130" s="5" t="s">
        <v>309</v>
      </c>
      <c r="D130" s="5"/>
      <c r="E130" s="5"/>
      <c r="F130" s="5"/>
      <c r="G130" s="5"/>
      <c r="H130" s="5"/>
    </row>
    <row r="131" spans="1:8" x14ac:dyDescent="0.3">
      <c r="A131" s="5" t="s">
        <v>207</v>
      </c>
      <c r="B131" s="5" t="s">
        <v>309</v>
      </c>
      <c r="D131" s="5"/>
      <c r="E131" s="5"/>
      <c r="F131" s="5"/>
      <c r="G131" s="5"/>
      <c r="H131" s="5"/>
    </row>
    <row r="132" spans="1:8" x14ac:dyDescent="0.3">
      <c r="A132" s="5" t="s">
        <v>208</v>
      </c>
      <c r="B132" s="5" t="s">
        <v>309</v>
      </c>
      <c r="D132" s="5"/>
      <c r="E132" s="5"/>
      <c r="F132" s="5"/>
      <c r="G132" s="5"/>
      <c r="H132" s="5"/>
    </row>
    <row r="133" spans="1:8" x14ac:dyDescent="0.3">
      <c r="A133" s="5" t="s">
        <v>209</v>
      </c>
      <c r="B133" s="5" t="s">
        <v>309</v>
      </c>
      <c r="D133" s="5"/>
      <c r="E133" s="5"/>
      <c r="F133" s="5"/>
      <c r="G133" s="5"/>
      <c r="H133" s="5"/>
    </row>
    <row r="134" spans="1:8" x14ac:dyDescent="0.3">
      <c r="A134" s="5" t="s">
        <v>210</v>
      </c>
      <c r="B134" s="5" t="s">
        <v>309</v>
      </c>
      <c r="D134" s="5"/>
      <c r="E134" s="5"/>
      <c r="F134" s="5"/>
      <c r="G134" s="5"/>
      <c r="H134" s="5"/>
    </row>
    <row r="135" spans="1:8" x14ac:dyDescent="0.3">
      <c r="A135" s="5" t="s">
        <v>211</v>
      </c>
      <c r="B135" s="5" t="s">
        <v>309</v>
      </c>
      <c r="D135" s="5"/>
      <c r="E135" s="5"/>
      <c r="F135" s="5"/>
      <c r="G135" s="5"/>
      <c r="H135" s="5"/>
    </row>
    <row r="136" spans="1:8" x14ac:dyDescent="0.3">
      <c r="A136" s="5" t="s">
        <v>212</v>
      </c>
      <c r="B136" s="5" t="s">
        <v>309</v>
      </c>
      <c r="D136" s="5"/>
      <c r="E136" s="5"/>
      <c r="F136" s="5"/>
      <c r="G136" s="5"/>
      <c r="H136" s="5"/>
    </row>
    <row r="137" spans="1:8" x14ac:dyDescent="0.3">
      <c r="A137" s="5" t="s">
        <v>213</v>
      </c>
      <c r="B137" s="5" t="s">
        <v>309</v>
      </c>
      <c r="D137" s="5"/>
      <c r="E137" s="5"/>
      <c r="F137" s="5"/>
      <c r="G137" s="5"/>
      <c r="H137" s="5"/>
    </row>
    <row r="138" spans="1:8" x14ac:dyDescent="0.3">
      <c r="A138" s="5" t="s">
        <v>214</v>
      </c>
      <c r="B138" s="5" t="s">
        <v>309</v>
      </c>
      <c r="D138" s="5"/>
      <c r="E138" s="5"/>
      <c r="F138" s="5"/>
      <c r="G138" s="5"/>
      <c r="H138" s="5"/>
    </row>
    <row r="139" spans="1:8" x14ac:dyDescent="0.3">
      <c r="A139" s="5" t="s">
        <v>215</v>
      </c>
      <c r="B139" s="5" t="s">
        <v>309</v>
      </c>
      <c r="D139" s="5"/>
      <c r="E139" s="5"/>
      <c r="F139" s="5"/>
      <c r="G139" s="5"/>
      <c r="H139" s="5"/>
    </row>
    <row r="140" spans="1:8" x14ac:dyDescent="0.3">
      <c r="A140" s="5" t="s">
        <v>216</v>
      </c>
      <c r="B140" s="5" t="s">
        <v>309</v>
      </c>
      <c r="D140" s="5"/>
      <c r="E140" s="5"/>
      <c r="F140" s="5"/>
      <c r="G140" s="5"/>
      <c r="H140" s="5"/>
    </row>
    <row r="141" spans="1:8" x14ac:dyDescent="0.3">
      <c r="A141" s="5" t="s">
        <v>217</v>
      </c>
      <c r="B141" s="5" t="s">
        <v>309</v>
      </c>
      <c r="D141" s="5"/>
      <c r="E141" s="5"/>
      <c r="F141" s="5"/>
      <c r="G141" s="5"/>
      <c r="H141" s="5"/>
    </row>
    <row r="142" spans="1:8" x14ac:dyDescent="0.3">
      <c r="A142" s="5" t="s">
        <v>218</v>
      </c>
      <c r="B142" s="5" t="s">
        <v>309</v>
      </c>
      <c r="D142" s="5"/>
      <c r="E142" s="5"/>
      <c r="F142" s="5"/>
      <c r="G142" s="5"/>
      <c r="H142" s="5"/>
    </row>
    <row r="143" spans="1:8" x14ac:dyDescent="0.3">
      <c r="A143" s="5" t="s">
        <v>219</v>
      </c>
      <c r="B143" s="5" t="s">
        <v>309</v>
      </c>
      <c r="D143" s="5"/>
      <c r="E143" s="5"/>
      <c r="F143" s="5"/>
      <c r="G143" s="5"/>
      <c r="H143" s="5"/>
    </row>
    <row r="144" spans="1:8" x14ac:dyDescent="0.3">
      <c r="A144" s="5" t="s">
        <v>220</v>
      </c>
      <c r="B144" s="5" t="s">
        <v>309</v>
      </c>
      <c r="D144" s="5"/>
      <c r="E144" s="5"/>
      <c r="F144" s="5"/>
      <c r="G144" s="5"/>
      <c r="H144" s="5"/>
    </row>
    <row r="145" spans="1:8" x14ac:dyDescent="0.3">
      <c r="A145" s="5" t="s">
        <v>221</v>
      </c>
      <c r="B145" s="5" t="s">
        <v>309</v>
      </c>
      <c r="D145" s="5"/>
      <c r="E145" s="5"/>
      <c r="F145" s="5"/>
      <c r="G145" s="5"/>
      <c r="H145" s="5"/>
    </row>
    <row r="146" spans="1:8" x14ac:dyDescent="0.3">
      <c r="A146" s="5" t="s">
        <v>222</v>
      </c>
      <c r="B146" s="5" t="s">
        <v>309</v>
      </c>
      <c r="D146" s="5"/>
      <c r="E146" s="5"/>
      <c r="F146" s="5"/>
      <c r="G146" s="5"/>
      <c r="H146" s="5"/>
    </row>
    <row r="147" spans="1:8" x14ac:dyDescent="0.3">
      <c r="A147" s="5" t="s">
        <v>223</v>
      </c>
      <c r="B147" s="5" t="s">
        <v>309</v>
      </c>
      <c r="D147" s="5"/>
      <c r="E147" s="5"/>
      <c r="F147" s="5"/>
      <c r="G147" s="5"/>
      <c r="H147" s="5"/>
    </row>
    <row r="148" spans="1:8" x14ac:dyDescent="0.3">
      <c r="A148" s="5" t="s">
        <v>224</v>
      </c>
      <c r="B148" s="5" t="s">
        <v>309</v>
      </c>
      <c r="D148" s="5"/>
      <c r="E148" s="5"/>
      <c r="F148" s="5"/>
      <c r="G148" s="5"/>
      <c r="H148" s="5"/>
    </row>
    <row r="149" spans="1:8" x14ac:dyDescent="0.3">
      <c r="A149" s="5" t="s">
        <v>225</v>
      </c>
      <c r="B149" s="5" t="s">
        <v>309</v>
      </c>
      <c r="D149" s="5"/>
      <c r="E149" s="5"/>
      <c r="F149" s="5"/>
      <c r="G149" s="5"/>
      <c r="H149" s="5"/>
    </row>
    <row r="150" spans="1:8" x14ac:dyDescent="0.3">
      <c r="A150" s="5" t="s">
        <v>226</v>
      </c>
      <c r="B150" s="5" t="s">
        <v>309</v>
      </c>
      <c r="D150" s="5"/>
      <c r="E150" s="5"/>
      <c r="F150" s="5"/>
      <c r="G150" s="5"/>
      <c r="H150" s="5"/>
    </row>
    <row r="151" spans="1:8" x14ac:dyDescent="0.3">
      <c r="A151" s="5" t="s">
        <v>227</v>
      </c>
      <c r="B151" s="5" t="s">
        <v>309</v>
      </c>
      <c r="D151" s="5"/>
      <c r="E151" s="5"/>
      <c r="F151" s="5"/>
      <c r="G151" s="5"/>
      <c r="H151" s="5"/>
    </row>
    <row r="152" spans="1:8" x14ac:dyDescent="0.3">
      <c r="A152" s="5" t="s">
        <v>228</v>
      </c>
      <c r="B152" s="5" t="s">
        <v>309</v>
      </c>
      <c r="D152" s="5"/>
      <c r="E152" s="5"/>
      <c r="F152" s="5"/>
      <c r="G152" s="5"/>
      <c r="H152" s="5"/>
    </row>
    <row r="153" spans="1:8" x14ac:dyDescent="0.3">
      <c r="A153" s="5" t="s">
        <v>229</v>
      </c>
      <c r="B153" s="5" t="s">
        <v>309</v>
      </c>
      <c r="D153" s="5"/>
      <c r="E153" s="5"/>
      <c r="F153" s="5"/>
      <c r="G153" s="5"/>
      <c r="H153" s="5"/>
    </row>
    <row r="154" spans="1:8" x14ac:dyDescent="0.3">
      <c r="A154" s="5" t="s">
        <v>127</v>
      </c>
      <c r="B154" s="5" t="s">
        <v>309</v>
      </c>
      <c r="D154" s="5"/>
      <c r="E154" s="5"/>
      <c r="F154" s="5"/>
      <c r="G154" s="5"/>
      <c r="H154" s="5"/>
    </row>
    <row r="155" spans="1:8" x14ac:dyDescent="0.3">
      <c r="A155" s="5" t="s">
        <v>8</v>
      </c>
      <c r="B155" s="5" t="s">
        <v>309</v>
      </c>
      <c r="D155" s="5"/>
      <c r="E155" s="5"/>
      <c r="F155" s="5"/>
      <c r="G155" s="5"/>
      <c r="H155" s="5"/>
    </row>
    <row r="156" spans="1:8" x14ac:dyDescent="0.3">
      <c r="A156" s="5" t="s">
        <v>9</v>
      </c>
      <c r="B156" s="5" t="s">
        <v>309</v>
      </c>
      <c r="D156" s="5"/>
      <c r="E156" s="5"/>
      <c r="F156" s="5"/>
      <c r="G156" s="5"/>
      <c r="H156" s="5"/>
    </row>
    <row r="157" spans="1:8" x14ac:dyDescent="0.3">
      <c r="A157" s="5" t="s">
        <v>10</v>
      </c>
      <c r="B157" s="5" t="s">
        <v>309</v>
      </c>
      <c r="D157" s="5"/>
      <c r="E157" s="5"/>
      <c r="F157" s="5"/>
      <c r="G157" s="5"/>
      <c r="H157" s="5"/>
    </row>
    <row r="158" spans="1:8" x14ac:dyDescent="0.3">
      <c r="A158" s="5" t="s">
        <v>11</v>
      </c>
      <c r="B158" s="5" t="s">
        <v>309</v>
      </c>
      <c r="D158" s="5"/>
      <c r="E158" s="5"/>
      <c r="F158" s="5"/>
      <c r="G158" s="5"/>
      <c r="H158" s="5"/>
    </row>
    <row r="159" spans="1:8" x14ac:dyDescent="0.3">
      <c r="A159" s="5" t="s">
        <v>12</v>
      </c>
      <c r="B159" s="5" t="s">
        <v>309</v>
      </c>
      <c r="D159" s="5"/>
      <c r="E159" s="5"/>
      <c r="F159" s="5"/>
      <c r="G159" s="5"/>
      <c r="H159" s="5"/>
    </row>
    <row r="160" spans="1:8" x14ac:dyDescent="0.3">
      <c r="A160" s="5" t="s">
        <v>13</v>
      </c>
      <c r="B160" s="5" t="s">
        <v>309</v>
      </c>
      <c r="D160" s="5"/>
      <c r="E160" s="5"/>
      <c r="F160" s="5"/>
      <c r="G160" s="5"/>
      <c r="H160" s="5"/>
    </row>
    <row r="161" spans="1:8" x14ac:dyDescent="0.3">
      <c r="A161" s="5" t="s">
        <v>14</v>
      </c>
      <c r="B161" s="5" t="s">
        <v>309</v>
      </c>
      <c r="D161" s="5"/>
      <c r="E161" s="5"/>
      <c r="F161" s="5"/>
      <c r="G161" s="5"/>
      <c r="H161" s="5"/>
    </row>
    <row r="162" spans="1:8" x14ac:dyDescent="0.3">
      <c r="A162" s="5" t="s">
        <v>129</v>
      </c>
      <c r="B162" s="5" t="s">
        <v>309</v>
      </c>
      <c r="D162" s="5"/>
      <c r="E162" s="5"/>
      <c r="F162" s="5"/>
      <c r="G162" s="5"/>
      <c r="H162" s="5"/>
    </row>
    <row r="163" spans="1:8" x14ac:dyDescent="0.3">
      <c r="A163" s="5" t="s">
        <v>231</v>
      </c>
      <c r="B163" s="5" t="s">
        <v>309</v>
      </c>
      <c r="D163" s="5"/>
      <c r="E163" s="5"/>
      <c r="F163" s="5"/>
      <c r="G163" s="5"/>
      <c r="H163" s="5"/>
    </row>
    <row r="164" spans="1:8" x14ac:dyDescent="0.3">
      <c r="A164" s="5" t="s">
        <v>232</v>
      </c>
      <c r="B164" s="5" t="s">
        <v>309</v>
      </c>
      <c r="D164" s="5"/>
      <c r="E164" s="5"/>
      <c r="F164" s="5"/>
      <c r="G164" s="5"/>
      <c r="H164" s="5"/>
    </row>
    <row r="165" spans="1:8" x14ac:dyDescent="0.3">
      <c r="A165" s="5" t="s">
        <v>233</v>
      </c>
      <c r="B165" s="5" t="s">
        <v>309</v>
      </c>
      <c r="D165" s="5"/>
      <c r="E165" s="5"/>
      <c r="F165" s="5"/>
      <c r="G165" s="5"/>
      <c r="H165" s="5"/>
    </row>
    <row r="166" spans="1:8" x14ac:dyDescent="0.3">
      <c r="A166" s="5" t="s">
        <v>234</v>
      </c>
      <c r="B166" s="5" t="s">
        <v>309</v>
      </c>
      <c r="D166" s="5"/>
      <c r="E166" s="5"/>
      <c r="F166" s="5"/>
      <c r="G166" s="5"/>
      <c r="H166" s="5"/>
    </row>
    <row r="167" spans="1:8" x14ac:dyDescent="0.3">
      <c r="A167" s="5" t="s">
        <v>235</v>
      </c>
      <c r="B167" s="5" t="s">
        <v>309</v>
      </c>
      <c r="D167" s="5"/>
      <c r="E167" s="5"/>
      <c r="F167" s="5"/>
      <c r="G167" s="5"/>
      <c r="H167" s="5"/>
    </row>
    <row r="168" spans="1:8" x14ac:dyDescent="0.3">
      <c r="A168" s="5" t="s">
        <v>236</v>
      </c>
      <c r="B168" s="5" t="s">
        <v>309</v>
      </c>
      <c r="D168" s="5"/>
      <c r="E168" s="5"/>
      <c r="F168" s="5"/>
      <c r="G168" s="5"/>
      <c r="H168" s="5"/>
    </row>
    <row r="169" spans="1:8" x14ac:dyDescent="0.3">
      <c r="A169" s="5" t="s">
        <v>237</v>
      </c>
      <c r="B169" s="5" t="s">
        <v>309</v>
      </c>
      <c r="D169" s="5"/>
      <c r="E169" s="5"/>
      <c r="F169" s="5"/>
      <c r="G169" s="5"/>
      <c r="H169" s="5"/>
    </row>
    <row r="170" spans="1:8" x14ac:dyDescent="0.3">
      <c r="A170" s="5" t="s">
        <v>68</v>
      </c>
      <c r="B170" s="5" t="s">
        <v>309</v>
      </c>
      <c r="D170" s="5"/>
      <c r="E170" s="5"/>
      <c r="F170" s="5"/>
      <c r="G170" s="5"/>
      <c r="H170" s="5"/>
    </row>
    <row r="171" spans="1:8" x14ac:dyDescent="0.3">
      <c r="A171" s="5" t="s">
        <v>69</v>
      </c>
      <c r="B171" s="5" t="s">
        <v>309</v>
      </c>
      <c r="D171" s="5"/>
      <c r="E171" s="5"/>
      <c r="F171" s="5"/>
      <c r="G171" s="5"/>
      <c r="H171" s="5"/>
    </row>
    <row r="172" spans="1:8" x14ac:dyDescent="0.3">
      <c r="A172" s="5" t="s">
        <v>70</v>
      </c>
      <c r="B172" s="5" t="s">
        <v>309</v>
      </c>
      <c r="D172" s="5"/>
      <c r="E172" s="5"/>
      <c r="F172" s="5"/>
      <c r="G172" s="5"/>
      <c r="H172" s="5"/>
    </row>
    <row r="173" spans="1:8" x14ac:dyDescent="0.3">
      <c r="A173" s="5" t="s">
        <v>71</v>
      </c>
      <c r="B173" s="5" t="s">
        <v>309</v>
      </c>
      <c r="D173" s="5"/>
      <c r="E173" s="5"/>
      <c r="F173" s="5"/>
      <c r="G173" s="5"/>
      <c r="H173" s="5"/>
    </row>
    <row r="174" spans="1:8" x14ac:dyDescent="0.3">
      <c r="A174" s="5" t="s">
        <v>72</v>
      </c>
      <c r="B174" s="5" t="s">
        <v>309</v>
      </c>
      <c r="D174" s="5"/>
      <c r="E174" s="5"/>
      <c r="F174" s="5"/>
      <c r="G174" s="5"/>
      <c r="H174" s="5"/>
    </row>
    <row r="175" spans="1:8" x14ac:dyDescent="0.3">
      <c r="A175" s="5" t="s">
        <v>73</v>
      </c>
      <c r="B175" s="5" t="s">
        <v>309</v>
      </c>
      <c r="D175" s="5"/>
      <c r="E175" s="5"/>
      <c r="F175" s="5"/>
      <c r="G175" s="5"/>
      <c r="H175" s="5"/>
    </row>
    <row r="176" spans="1:8" x14ac:dyDescent="0.3">
      <c r="A176" s="5" t="s">
        <v>74</v>
      </c>
      <c r="B176" s="5" t="s">
        <v>309</v>
      </c>
      <c r="D176" s="5"/>
      <c r="E176" s="5"/>
      <c r="F176" s="5"/>
      <c r="G176" s="5"/>
      <c r="H176" s="5"/>
    </row>
    <row r="177" spans="1:8" x14ac:dyDescent="0.3">
      <c r="A177" s="5" t="s">
        <v>75</v>
      </c>
      <c r="B177" s="5" t="s">
        <v>309</v>
      </c>
      <c r="D177" s="5"/>
      <c r="E177" s="5"/>
      <c r="F177" s="5"/>
      <c r="G177" s="5"/>
      <c r="H177" s="5"/>
    </row>
    <row r="178" spans="1:8" x14ac:dyDescent="0.3">
      <c r="A178" s="5" t="s">
        <v>76</v>
      </c>
      <c r="B178" s="5" t="s">
        <v>309</v>
      </c>
      <c r="D178" s="5"/>
      <c r="E178" s="5"/>
      <c r="F178" s="5"/>
      <c r="G178" s="5"/>
      <c r="H178" s="5"/>
    </row>
    <row r="179" spans="1:8" x14ac:dyDescent="0.3">
      <c r="A179" s="5" t="s">
        <v>77</v>
      </c>
      <c r="B179" s="5" t="s">
        <v>309</v>
      </c>
      <c r="D179" s="5"/>
      <c r="E179" s="5"/>
      <c r="F179" s="5"/>
      <c r="G179" s="5"/>
      <c r="H179" s="5"/>
    </row>
    <row r="180" spans="1:8" x14ac:dyDescent="0.3">
      <c r="A180" s="5" t="s">
        <v>78</v>
      </c>
      <c r="B180" s="5" t="s">
        <v>309</v>
      </c>
      <c r="D180" s="5"/>
      <c r="E180" s="5"/>
      <c r="F180" s="5"/>
      <c r="G180" s="5"/>
      <c r="H180" s="5"/>
    </row>
    <row r="181" spans="1:8" x14ac:dyDescent="0.3">
      <c r="A181" s="5" t="s">
        <v>79</v>
      </c>
      <c r="B181" s="5" t="s">
        <v>309</v>
      </c>
      <c r="D181" s="5"/>
      <c r="E181" s="5"/>
      <c r="F181" s="5"/>
      <c r="G181" s="5"/>
      <c r="H181" s="5"/>
    </row>
    <row r="182" spans="1:8" x14ac:dyDescent="0.3">
      <c r="A182" s="5" t="s">
        <v>80</v>
      </c>
      <c r="B182" s="5" t="s">
        <v>309</v>
      </c>
      <c r="D182" s="5"/>
      <c r="E182" s="5"/>
      <c r="F182" s="5"/>
      <c r="G182" s="5"/>
      <c r="H182" s="5"/>
    </row>
    <row r="183" spans="1:8" x14ac:dyDescent="0.3">
      <c r="A183" s="5" t="s">
        <v>81</v>
      </c>
      <c r="B183" s="5" t="s">
        <v>309</v>
      </c>
      <c r="D183" s="5"/>
      <c r="E183" s="5"/>
      <c r="F183" s="5"/>
      <c r="G183" s="5"/>
      <c r="H183" s="5"/>
    </row>
    <row r="184" spans="1:8" x14ac:dyDescent="0.3">
      <c r="A184" s="5" t="s">
        <v>82</v>
      </c>
      <c r="B184" s="5" t="s">
        <v>309</v>
      </c>
      <c r="D184" s="5"/>
      <c r="E184" s="5"/>
      <c r="F184" s="5"/>
      <c r="G184" s="5"/>
      <c r="H184" s="5"/>
    </row>
    <row r="185" spans="1:8" x14ac:dyDescent="0.3">
      <c r="A185" s="5" t="s">
        <v>83</v>
      </c>
      <c r="B185" s="5" t="s">
        <v>309</v>
      </c>
      <c r="D185" s="5"/>
      <c r="E185" s="5"/>
      <c r="F185" s="5"/>
      <c r="G185" s="5"/>
      <c r="H185" s="5"/>
    </row>
    <row r="186" spans="1:8" x14ac:dyDescent="0.3">
      <c r="A186" s="5" t="s">
        <v>84</v>
      </c>
      <c r="B186" s="5" t="s">
        <v>309</v>
      </c>
      <c r="D186" s="5"/>
      <c r="E186" s="5"/>
      <c r="F186" s="5"/>
      <c r="G186" s="5"/>
      <c r="H186" s="5"/>
    </row>
    <row r="187" spans="1:8" x14ac:dyDescent="0.3">
      <c r="A187" s="5" t="s">
        <v>85</v>
      </c>
      <c r="B187" s="5" t="s">
        <v>309</v>
      </c>
      <c r="D187" s="5"/>
      <c r="E187" s="5"/>
      <c r="F187" s="5"/>
      <c r="G187" s="5"/>
      <c r="H187" s="5"/>
    </row>
    <row r="188" spans="1:8" x14ac:dyDescent="0.3">
      <c r="A188" s="5" t="s">
        <v>86</v>
      </c>
      <c r="B188" s="5" t="s">
        <v>309</v>
      </c>
      <c r="D188" s="5"/>
      <c r="E188" s="5"/>
      <c r="F188" s="5"/>
      <c r="G188" s="5"/>
      <c r="H188" s="5"/>
    </row>
    <row r="189" spans="1:8" x14ac:dyDescent="0.3">
      <c r="A189" s="5" t="s">
        <v>87</v>
      </c>
      <c r="B189" s="5" t="s">
        <v>309</v>
      </c>
      <c r="D189" s="5"/>
      <c r="E189" s="5"/>
      <c r="F189" s="5"/>
      <c r="G189" s="5"/>
      <c r="H189" s="5"/>
    </row>
    <row r="190" spans="1:8" x14ac:dyDescent="0.3">
      <c r="A190" s="5" t="s">
        <v>88</v>
      </c>
      <c r="B190" s="5" t="s">
        <v>309</v>
      </c>
      <c r="D190" s="5"/>
      <c r="E190" s="5"/>
      <c r="F190" s="5"/>
      <c r="G190" s="5"/>
      <c r="H190" s="5"/>
    </row>
    <row r="191" spans="1:8" x14ac:dyDescent="0.3">
      <c r="A191" s="5" t="s">
        <v>89</v>
      </c>
      <c r="B191" s="5" t="s">
        <v>309</v>
      </c>
      <c r="D191" s="5"/>
      <c r="E191" s="5"/>
      <c r="F191" s="5"/>
      <c r="G191" s="5"/>
      <c r="H191" s="5"/>
    </row>
    <row r="192" spans="1:8" x14ac:dyDescent="0.3">
      <c r="A192" s="5" t="s">
        <v>90</v>
      </c>
      <c r="B192" s="5" t="s">
        <v>309</v>
      </c>
      <c r="D192" s="5"/>
      <c r="E192" s="5"/>
      <c r="F192" s="5"/>
      <c r="G192" s="5"/>
      <c r="H192" s="5"/>
    </row>
    <row r="193" spans="1:8" x14ac:dyDescent="0.3">
      <c r="A193" s="5" t="s">
        <v>91</v>
      </c>
      <c r="B193" s="5" t="s">
        <v>309</v>
      </c>
      <c r="D193" s="5"/>
      <c r="E193" s="5"/>
      <c r="F193" s="5"/>
      <c r="G193" s="5"/>
      <c r="H193" s="5"/>
    </row>
    <row r="194" spans="1:8" x14ac:dyDescent="0.3">
      <c r="A194" s="5" t="s">
        <v>92</v>
      </c>
      <c r="B194" s="5" t="s">
        <v>309</v>
      </c>
      <c r="D194" s="5"/>
      <c r="E194" s="5"/>
      <c r="F194" s="5"/>
      <c r="G194" s="5"/>
      <c r="H194" s="5"/>
    </row>
    <row r="195" spans="1:8" x14ac:dyDescent="0.3">
      <c r="A195" s="5" t="s">
        <v>93</v>
      </c>
      <c r="B195" s="5" t="s">
        <v>309</v>
      </c>
      <c r="D195" s="5"/>
      <c r="E195" s="5"/>
      <c r="F195" s="5"/>
      <c r="G195" s="5"/>
      <c r="H195" s="5"/>
    </row>
    <row r="196" spans="1:8" x14ac:dyDescent="0.3">
      <c r="A196" s="5" t="s">
        <v>94</v>
      </c>
      <c r="B196" s="5" t="s">
        <v>309</v>
      </c>
      <c r="D196" s="5"/>
      <c r="E196" s="5"/>
      <c r="F196" s="5"/>
      <c r="G196" s="5"/>
      <c r="H196" s="5"/>
    </row>
    <row r="197" spans="1:8" x14ac:dyDescent="0.3">
      <c r="A197" s="5" t="s">
        <v>95</v>
      </c>
      <c r="B197" s="5" t="s">
        <v>309</v>
      </c>
      <c r="D197" s="5"/>
      <c r="E197" s="5"/>
      <c r="F197" s="5"/>
      <c r="G197" s="5"/>
      <c r="H197" s="5"/>
    </row>
    <row r="198" spans="1:8" x14ac:dyDescent="0.3">
      <c r="A198" s="5" t="s">
        <v>96</v>
      </c>
      <c r="B198" s="5" t="s">
        <v>309</v>
      </c>
      <c r="D198" s="5"/>
      <c r="E198" s="5"/>
      <c r="F198" s="5"/>
      <c r="G198" s="5"/>
      <c r="H198" s="5"/>
    </row>
    <row r="199" spans="1:8" x14ac:dyDescent="0.3">
      <c r="A199" s="5" t="s">
        <v>97</v>
      </c>
      <c r="B199" s="5" t="s">
        <v>309</v>
      </c>
      <c r="D199" s="5"/>
      <c r="E199" s="5"/>
      <c r="F199" s="5"/>
      <c r="G199" s="5"/>
      <c r="H199" s="5"/>
    </row>
    <row r="200" spans="1:8" x14ac:dyDescent="0.3">
      <c r="A200" s="5" t="s">
        <v>99</v>
      </c>
      <c r="B200" s="5" t="s">
        <v>309</v>
      </c>
      <c r="D200" s="5"/>
      <c r="E200" s="5"/>
      <c r="F200" s="5"/>
      <c r="G200" s="5"/>
      <c r="H200" s="5"/>
    </row>
    <row r="201" spans="1:8" x14ac:dyDescent="0.3">
      <c r="A201" s="5" t="s">
        <v>100</v>
      </c>
      <c r="B201" s="5" t="s">
        <v>309</v>
      </c>
      <c r="D201" s="5"/>
      <c r="E201" s="5"/>
      <c r="F201" s="5"/>
      <c r="G201" s="5"/>
      <c r="H201" s="5"/>
    </row>
    <row r="202" spans="1:8" x14ac:dyDescent="0.3">
      <c r="A202" s="5" t="s">
        <v>101</v>
      </c>
      <c r="B202" s="5" t="s">
        <v>309</v>
      </c>
      <c r="D202" s="5"/>
      <c r="E202" s="5"/>
      <c r="F202" s="5"/>
      <c r="G202" s="5"/>
      <c r="H202" s="5"/>
    </row>
    <row r="203" spans="1:8" x14ac:dyDescent="0.3">
      <c r="A203" s="5" t="s">
        <v>102</v>
      </c>
      <c r="B203" s="5" t="s">
        <v>309</v>
      </c>
      <c r="D203" s="5"/>
      <c r="E203" s="5"/>
      <c r="F203" s="5"/>
      <c r="G203" s="5"/>
      <c r="H203" s="5"/>
    </row>
    <row r="204" spans="1:8" x14ac:dyDescent="0.3">
      <c r="A204" s="5" t="s">
        <v>103</v>
      </c>
      <c r="B204" s="5" t="s">
        <v>309</v>
      </c>
      <c r="D204" s="5"/>
      <c r="E204" s="5"/>
      <c r="F204" s="5"/>
      <c r="G204" s="5"/>
      <c r="H204" s="5"/>
    </row>
    <row r="205" spans="1:8" x14ac:dyDescent="0.3">
      <c r="A205" s="5" t="s">
        <v>104</v>
      </c>
      <c r="B205" s="5" t="s">
        <v>309</v>
      </c>
      <c r="D205" s="5"/>
      <c r="E205" s="5"/>
      <c r="F205" s="5"/>
      <c r="G205" s="5"/>
      <c r="H205" s="5"/>
    </row>
    <row r="206" spans="1:8" x14ac:dyDescent="0.3">
      <c r="A206" s="5" t="s">
        <v>105</v>
      </c>
      <c r="B206" s="5" t="s">
        <v>309</v>
      </c>
      <c r="D206" s="5"/>
      <c r="E206" s="5"/>
      <c r="F206" s="5"/>
      <c r="G206" s="5"/>
      <c r="H206" s="5"/>
    </row>
    <row r="207" spans="1:8" x14ac:dyDescent="0.3">
      <c r="A207" s="5" t="s">
        <v>247</v>
      </c>
      <c r="B207" s="5" t="s">
        <v>310</v>
      </c>
      <c r="D207" s="5"/>
      <c r="E207" s="5"/>
      <c r="F207" s="5"/>
      <c r="G207" s="5"/>
      <c r="H207" s="5"/>
    </row>
    <row r="208" spans="1:8" x14ac:dyDescent="0.3">
      <c r="A208" s="5" t="s">
        <v>248</v>
      </c>
      <c r="B208" s="5" t="s">
        <v>310</v>
      </c>
      <c r="D208" s="5"/>
      <c r="E208" s="5"/>
      <c r="F208" s="5"/>
      <c r="G208" s="5"/>
      <c r="H208" s="5"/>
    </row>
    <row r="209" spans="1:8" x14ac:dyDescent="0.3">
      <c r="A209" s="5" t="s">
        <v>249</v>
      </c>
      <c r="B209" s="5" t="s">
        <v>310</v>
      </c>
      <c r="D209" s="5"/>
      <c r="E209" s="5"/>
      <c r="F209" s="5"/>
      <c r="G209" s="5"/>
      <c r="H209" s="5"/>
    </row>
    <row r="210" spans="1:8" x14ac:dyDescent="0.3">
      <c r="A210" s="5" t="s">
        <v>250</v>
      </c>
      <c r="B210" s="5" t="s">
        <v>310</v>
      </c>
      <c r="D210" s="5"/>
      <c r="E210" s="5"/>
      <c r="F210" s="5"/>
      <c r="G210" s="5"/>
      <c r="H210" s="5"/>
    </row>
    <row r="211" spans="1:8" x14ac:dyDescent="0.3">
      <c r="A211" s="5" t="s">
        <v>251</v>
      </c>
      <c r="B211" s="5" t="s">
        <v>310</v>
      </c>
      <c r="D211" s="5"/>
      <c r="E211" s="5"/>
      <c r="F211" s="5"/>
      <c r="G211" s="5"/>
      <c r="H211" s="5"/>
    </row>
    <row r="212" spans="1:8" x14ac:dyDescent="0.3">
      <c r="A212" s="5" t="s">
        <v>312</v>
      </c>
      <c r="B212" s="5" t="s">
        <v>310</v>
      </c>
      <c r="D212" s="5"/>
      <c r="E212" s="5"/>
      <c r="F212" s="5"/>
      <c r="G212" s="5"/>
      <c r="H212" s="5"/>
    </row>
    <row r="213" spans="1:8" x14ac:dyDescent="0.3">
      <c r="A213" s="5" t="s">
        <v>252</v>
      </c>
      <c r="B213" s="5" t="s">
        <v>310</v>
      </c>
      <c r="D213" s="5"/>
      <c r="E213" s="5"/>
      <c r="F213" s="5"/>
      <c r="G213" s="5"/>
      <c r="H213" s="5"/>
    </row>
    <row r="214" spans="1:8" x14ac:dyDescent="0.3">
      <c r="A214" s="5" t="s">
        <v>261</v>
      </c>
      <c r="B214" s="5" t="s">
        <v>310</v>
      </c>
      <c r="D214" s="5"/>
      <c r="E214" s="5"/>
      <c r="F214" s="5"/>
      <c r="G214" s="5"/>
      <c r="H214" s="5"/>
    </row>
    <row r="215" spans="1:8" x14ac:dyDescent="0.3">
      <c r="A215" s="5" t="s">
        <v>270</v>
      </c>
      <c r="B215" s="5" t="s">
        <v>310</v>
      </c>
      <c r="D215" s="5"/>
      <c r="E215" s="5"/>
      <c r="F215" s="5"/>
      <c r="G215" s="5"/>
      <c r="H215" s="5"/>
    </row>
    <row r="216" spans="1:8" x14ac:dyDescent="0.3">
      <c r="A216" s="5" t="s">
        <v>279</v>
      </c>
      <c r="B216" s="5" t="s">
        <v>310</v>
      </c>
      <c r="D216" s="5"/>
      <c r="E216" s="5"/>
      <c r="F216" s="5"/>
      <c r="G216" s="5"/>
      <c r="H216" s="5"/>
    </row>
    <row r="217" spans="1:8" x14ac:dyDescent="0.3">
      <c r="A217" s="5" t="s">
        <v>288</v>
      </c>
      <c r="B217" s="5" t="s">
        <v>310</v>
      </c>
      <c r="D217" s="5"/>
      <c r="E217" s="5"/>
      <c r="F217" s="5"/>
      <c r="G217" s="5"/>
      <c r="H217" s="5"/>
    </row>
    <row r="218" spans="1:8" x14ac:dyDescent="0.3">
      <c r="A218" s="5" t="s">
        <v>314</v>
      </c>
      <c r="B218" s="5" t="s">
        <v>310</v>
      </c>
      <c r="D218" s="5"/>
      <c r="E218" s="5"/>
      <c r="F218" s="5"/>
      <c r="G218" s="5"/>
      <c r="H218" s="5"/>
    </row>
    <row r="219" spans="1:8" x14ac:dyDescent="0.3">
      <c r="A219" s="5" t="s">
        <v>297</v>
      </c>
      <c r="B219" s="5" t="s">
        <v>310</v>
      </c>
      <c r="D219" s="5"/>
      <c r="E219" s="5"/>
      <c r="F219" s="5"/>
      <c r="G219" s="5"/>
      <c r="H219" s="5"/>
    </row>
    <row r="220" spans="1:8" x14ac:dyDescent="0.3">
      <c r="A220" s="5" t="s">
        <v>306</v>
      </c>
      <c r="B220" s="5" t="s">
        <v>310</v>
      </c>
      <c r="D220" s="5"/>
      <c r="E220" s="5"/>
      <c r="F220" s="5"/>
      <c r="G220" s="5"/>
      <c r="H220" s="5"/>
    </row>
    <row r="221" spans="1:8" x14ac:dyDescent="0.3">
      <c r="A221" s="5" t="s">
        <v>313</v>
      </c>
      <c r="B221" s="5" t="s">
        <v>310</v>
      </c>
      <c r="D221" s="5"/>
      <c r="E221" s="5"/>
      <c r="F221" s="5"/>
      <c r="G221" s="5"/>
      <c r="H221" s="5"/>
    </row>
    <row r="222" spans="1:8" x14ac:dyDescent="0.3">
      <c r="A222" s="5" t="s">
        <v>307</v>
      </c>
      <c r="B222" s="5" t="s">
        <v>310</v>
      </c>
      <c r="D222" s="5"/>
      <c r="E222" s="5"/>
      <c r="F222" s="5"/>
      <c r="G222" s="5"/>
      <c r="H222" s="5"/>
    </row>
    <row r="223" spans="1:8" x14ac:dyDescent="0.3">
      <c r="A223" s="5" t="s">
        <v>131</v>
      </c>
      <c r="B223" s="5" t="s">
        <v>311</v>
      </c>
      <c r="D223" s="5"/>
      <c r="E223" s="5"/>
      <c r="F223" s="5"/>
      <c r="G223" s="5"/>
      <c r="H223" s="5"/>
    </row>
    <row r="224" spans="1:8" x14ac:dyDescent="0.3">
      <c r="A224" s="5" t="s">
        <v>7</v>
      </c>
      <c r="B224" s="5" t="s">
        <v>311</v>
      </c>
      <c r="D224" s="5"/>
      <c r="E224" s="5"/>
      <c r="F224" s="5"/>
      <c r="G224" s="5"/>
      <c r="H224" s="5"/>
    </row>
    <row r="225" spans="1:8" x14ac:dyDescent="0.3">
      <c r="A225" s="5" t="s">
        <v>15</v>
      </c>
      <c r="B225" s="5" t="s">
        <v>311</v>
      </c>
      <c r="D225" s="5"/>
      <c r="E225" s="5"/>
      <c r="F225" s="5"/>
      <c r="G225" s="5"/>
      <c r="H225" s="5"/>
    </row>
    <row r="226" spans="1:8" x14ac:dyDescent="0.3">
      <c r="A226" s="5" t="s">
        <v>16</v>
      </c>
      <c r="B226" s="5" t="s">
        <v>311</v>
      </c>
      <c r="D226" s="5"/>
      <c r="E226" s="5"/>
      <c r="F226" s="5"/>
      <c r="G226" s="5"/>
      <c r="H226" s="5"/>
    </row>
    <row r="227" spans="1:8" x14ac:dyDescent="0.3">
      <c r="A227" s="5" t="s">
        <v>17</v>
      </c>
      <c r="B227" s="5" t="s">
        <v>311</v>
      </c>
      <c r="D227" s="5"/>
      <c r="E227" s="5"/>
      <c r="F227" s="5"/>
      <c r="G227" s="5"/>
      <c r="H227" s="5"/>
    </row>
    <row r="228" spans="1:8" x14ac:dyDescent="0.3">
      <c r="A228" s="5" t="s">
        <v>18</v>
      </c>
      <c r="B228" s="5" t="s">
        <v>311</v>
      </c>
      <c r="D228" s="5"/>
      <c r="E228" s="5"/>
      <c r="F228" s="5"/>
      <c r="G228" s="5"/>
      <c r="H228" s="5"/>
    </row>
    <row r="229" spans="1:8" x14ac:dyDescent="0.3">
      <c r="A229" s="5" t="s">
        <v>19</v>
      </c>
      <c r="B229" s="5" t="s">
        <v>311</v>
      </c>
      <c r="D229" s="5"/>
      <c r="E229" s="5"/>
      <c r="F229" s="5"/>
      <c r="G229" s="5"/>
      <c r="H229" s="5"/>
    </row>
    <row r="230" spans="1:8" x14ac:dyDescent="0.3">
      <c r="A230" s="5" t="s">
        <v>20</v>
      </c>
      <c r="B230" s="5" t="s">
        <v>311</v>
      </c>
      <c r="D230" s="5"/>
      <c r="E230" s="5"/>
      <c r="F230" s="5"/>
      <c r="G230" s="5"/>
      <c r="H230" s="5"/>
    </row>
    <row r="231" spans="1:8" x14ac:dyDescent="0.3">
      <c r="A231" s="5" t="s">
        <v>21</v>
      </c>
      <c r="B231" s="5" t="s">
        <v>311</v>
      </c>
      <c r="D231" s="5"/>
      <c r="E231" s="5"/>
      <c r="F231" s="5"/>
      <c r="G231" s="5"/>
      <c r="H231" s="5"/>
    </row>
    <row r="232" spans="1:8" x14ac:dyDescent="0.3">
      <c r="A232" s="5" t="s">
        <v>22</v>
      </c>
      <c r="B232" s="5" t="s">
        <v>311</v>
      </c>
      <c r="D232" s="5"/>
      <c r="E232" s="5"/>
      <c r="F232" s="5"/>
      <c r="G232" s="5"/>
      <c r="H232" s="5"/>
    </row>
    <row r="233" spans="1:8" x14ac:dyDescent="0.3">
      <c r="A233" s="5" t="s">
        <v>23</v>
      </c>
      <c r="B233" s="5" t="s">
        <v>311</v>
      </c>
      <c r="D233" s="5"/>
      <c r="E233" s="5"/>
      <c r="F233" s="5"/>
      <c r="G233" s="5"/>
      <c r="H233" s="5"/>
    </row>
    <row r="234" spans="1:8" x14ac:dyDescent="0.3">
      <c r="A234" s="5" t="s">
        <v>24</v>
      </c>
      <c r="B234" s="5" t="s">
        <v>311</v>
      </c>
      <c r="D234" s="5"/>
      <c r="E234" s="5"/>
      <c r="F234" s="5"/>
      <c r="G234" s="5"/>
      <c r="H234" s="5"/>
    </row>
    <row r="235" spans="1:8" x14ac:dyDescent="0.3">
      <c r="A235" s="5" t="s">
        <v>25</v>
      </c>
      <c r="B235" s="5" t="s">
        <v>311</v>
      </c>
      <c r="D235" s="5"/>
      <c r="E235" s="5"/>
      <c r="F235" s="5"/>
      <c r="G235" s="5"/>
      <c r="H235" s="5"/>
    </row>
    <row r="236" spans="1:8" x14ac:dyDescent="0.3">
      <c r="A236" s="5" t="s">
        <v>26</v>
      </c>
      <c r="B236" s="5" t="s">
        <v>311</v>
      </c>
      <c r="D236" s="5"/>
      <c r="E236" s="5"/>
      <c r="F236" s="5"/>
      <c r="G236" s="5"/>
      <c r="H236" s="5"/>
    </row>
    <row r="237" spans="1:8" x14ac:dyDescent="0.3">
      <c r="A237" s="5" t="s">
        <v>27</v>
      </c>
      <c r="B237" s="5" t="s">
        <v>311</v>
      </c>
      <c r="D237" s="5"/>
      <c r="E237" s="5"/>
      <c r="F237" s="5"/>
      <c r="G237" s="5"/>
      <c r="H237" s="5"/>
    </row>
    <row r="238" spans="1:8" x14ac:dyDescent="0.3">
      <c r="A238" s="5" t="s">
        <v>28</v>
      </c>
      <c r="B238" s="5" t="s">
        <v>311</v>
      </c>
      <c r="D238" s="5"/>
      <c r="E238" s="5"/>
      <c r="F238" s="5"/>
      <c r="G238" s="5"/>
      <c r="H238" s="5"/>
    </row>
    <row r="239" spans="1:8" x14ac:dyDescent="0.3">
      <c r="A239" s="5" t="s">
        <v>29</v>
      </c>
      <c r="B239" s="5" t="s">
        <v>311</v>
      </c>
      <c r="D239" s="5"/>
      <c r="E239" s="5"/>
      <c r="F239" s="5"/>
      <c r="G239" s="5"/>
      <c r="H239" s="5"/>
    </row>
    <row r="240" spans="1:8" x14ac:dyDescent="0.3">
      <c r="A240" s="5" t="s">
        <v>30</v>
      </c>
      <c r="B240" s="5" t="s">
        <v>311</v>
      </c>
      <c r="D240" s="5"/>
      <c r="E240" s="5"/>
      <c r="F240" s="5"/>
      <c r="G240" s="5"/>
      <c r="H240" s="5"/>
    </row>
    <row r="241" spans="1:8" x14ac:dyDescent="0.3">
      <c r="A241" s="5" t="s">
        <v>31</v>
      </c>
      <c r="B241" s="5" t="s">
        <v>311</v>
      </c>
      <c r="D241" s="5"/>
      <c r="E241" s="5"/>
      <c r="F241" s="5"/>
      <c r="G241" s="5"/>
      <c r="H241" s="5"/>
    </row>
    <row r="242" spans="1:8" x14ac:dyDescent="0.3">
      <c r="A242" s="5" t="s">
        <v>32</v>
      </c>
      <c r="B242" s="5" t="s">
        <v>311</v>
      </c>
      <c r="D242" s="5"/>
      <c r="E242" s="5"/>
      <c r="F242" s="5"/>
      <c r="G242" s="5"/>
      <c r="H242" s="5"/>
    </row>
    <row r="243" spans="1:8" x14ac:dyDescent="0.3">
      <c r="A243" s="5" t="s">
        <v>33</v>
      </c>
      <c r="B243" s="5" t="s">
        <v>311</v>
      </c>
      <c r="D243" s="5"/>
      <c r="E243" s="5"/>
      <c r="F243" s="5"/>
      <c r="G243" s="5"/>
      <c r="H243" s="5"/>
    </row>
    <row r="244" spans="1:8" x14ac:dyDescent="0.3">
      <c r="A244" s="5" t="s">
        <v>34</v>
      </c>
      <c r="B244" s="5" t="s">
        <v>311</v>
      </c>
      <c r="D244" s="5"/>
      <c r="E244" s="5"/>
      <c r="F244" s="5"/>
      <c r="G244" s="5"/>
      <c r="H244" s="5"/>
    </row>
    <row r="245" spans="1:8" x14ac:dyDescent="0.3">
      <c r="A245" s="5" t="s">
        <v>35</v>
      </c>
      <c r="B245" s="5" t="s">
        <v>311</v>
      </c>
      <c r="D245" s="5"/>
      <c r="E245" s="5"/>
      <c r="F245" s="5"/>
      <c r="G245" s="5"/>
      <c r="H245" s="5"/>
    </row>
    <row r="246" spans="1:8" x14ac:dyDescent="0.3">
      <c r="A246" s="5" t="s">
        <v>230</v>
      </c>
      <c r="B246" s="5" t="s">
        <v>311</v>
      </c>
      <c r="D246" s="5"/>
      <c r="E246" s="5"/>
      <c r="F246" s="5"/>
      <c r="G246" s="5"/>
      <c r="H246" s="5"/>
    </row>
    <row r="247" spans="1:8" x14ac:dyDescent="0.3">
      <c r="A247" s="5" t="s">
        <v>36</v>
      </c>
      <c r="B247" s="5" t="s">
        <v>311</v>
      </c>
      <c r="D247" s="5"/>
      <c r="E247" s="5"/>
      <c r="F247" s="5"/>
      <c r="G247" s="5"/>
      <c r="H247" s="5"/>
    </row>
    <row r="248" spans="1:8" x14ac:dyDescent="0.3">
      <c r="A248" s="5" t="s">
        <v>37</v>
      </c>
      <c r="B248" s="5" t="s">
        <v>311</v>
      </c>
      <c r="D248" s="5"/>
      <c r="E248" s="5"/>
      <c r="F248" s="5"/>
      <c r="G248" s="5"/>
      <c r="H248" s="5"/>
    </row>
    <row r="249" spans="1:8" x14ac:dyDescent="0.3">
      <c r="A249" s="5" t="s">
        <v>38</v>
      </c>
      <c r="B249" s="5" t="s">
        <v>311</v>
      </c>
      <c r="D249" s="5"/>
      <c r="E249" s="5"/>
      <c r="F249" s="5"/>
      <c r="G249" s="5"/>
      <c r="H249" s="5"/>
    </row>
    <row r="250" spans="1:8" x14ac:dyDescent="0.3">
      <c r="A250" s="5" t="s">
        <v>39</v>
      </c>
      <c r="B250" s="5" t="s">
        <v>311</v>
      </c>
      <c r="D250" s="5"/>
      <c r="E250" s="5"/>
      <c r="F250" s="5"/>
      <c r="G250" s="5"/>
      <c r="H250" s="5"/>
    </row>
    <row r="251" spans="1:8" x14ac:dyDescent="0.3">
      <c r="A251" s="5" t="s">
        <v>40</v>
      </c>
      <c r="B251" s="5" t="s">
        <v>311</v>
      </c>
      <c r="D251" s="5"/>
      <c r="E251" s="5"/>
      <c r="F251" s="5"/>
      <c r="G251" s="5"/>
      <c r="H251" s="5"/>
    </row>
    <row r="252" spans="1:8" x14ac:dyDescent="0.3">
      <c r="A252" s="5" t="s">
        <v>41</v>
      </c>
      <c r="B252" s="5" t="s">
        <v>311</v>
      </c>
      <c r="D252" s="5"/>
      <c r="E252" s="5"/>
      <c r="F252" s="5"/>
      <c r="G252" s="5"/>
      <c r="H252" s="5"/>
    </row>
    <row r="253" spans="1:8" x14ac:dyDescent="0.3">
      <c r="A253" s="5" t="s">
        <v>42</v>
      </c>
      <c r="B253" s="5" t="s">
        <v>311</v>
      </c>
      <c r="D253" s="5"/>
      <c r="E253" s="5"/>
      <c r="F253" s="5"/>
      <c r="G253" s="5"/>
      <c r="H253" s="5"/>
    </row>
    <row r="254" spans="1:8" x14ac:dyDescent="0.3">
      <c r="A254" s="5" t="s">
        <v>43</v>
      </c>
      <c r="B254" s="5" t="s">
        <v>311</v>
      </c>
      <c r="D254" s="5"/>
      <c r="E254" s="5"/>
      <c r="F254" s="5"/>
      <c r="G254" s="5"/>
      <c r="H254" s="5"/>
    </row>
    <row r="255" spans="1:8" x14ac:dyDescent="0.3">
      <c r="A255" s="5" t="s">
        <v>44</v>
      </c>
      <c r="B255" s="5" t="s">
        <v>311</v>
      </c>
      <c r="D255" s="5"/>
      <c r="E255" s="5"/>
      <c r="F255" s="5"/>
      <c r="G255" s="5"/>
      <c r="H255" s="5"/>
    </row>
    <row r="256" spans="1:8" x14ac:dyDescent="0.3">
      <c r="A256" s="5" t="s">
        <v>45</v>
      </c>
      <c r="B256" s="5" t="s">
        <v>311</v>
      </c>
      <c r="D256" s="5"/>
      <c r="E256" s="5"/>
      <c r="F256" s="5"/>
      <c r="G256" s="5"/>
      <c r="H256" s="5"/>
    </row>
    <row r="257" spans="1:8" x14ac:dyDescent="0.3">
      <c r="A257" s="5" t="s">
        <v>46</v>
      </c>
      <c r="B257" s="5" t="s">
        <v>311</v>
      </c>
      <c r="D257" s="5"/>
      <c r="E257" s="5"/>
      <c r="F257" s="5"/>
      <c r="G257" s="5"/>
      <c r="H257" s="5"/>
    </row>
    <row r="258" spans="1:8" x14ac:dyDescent="0.3">
      <c r="A258" s="5" t="s">
        <v>47</v>
      </c>
      <c r="B258" s="5" t="s">
        <v>311</v>
      </c>
      <c r="D258" s="5"/>
      <c r="E258" s="5"/>
      <c r="F258" s="5"/>
      <c r="G258" s="5"/>
      <c r="H258" s="5"/>
    </row>
    <row r="259" spans="1:8" x14ac:dyDescent="0.3">
      <c r="A259" s="5" t="s">
        <v>48</v>
      </c>
      <c r="B259" s="5" t="s">
        <v>311</v>
      </c>
      <c r="D259" s="5"/>
      <c r="E259" s="5"/>
      <c r="F259" s="5"/>
      <c r="G259" s="5"/>
      <c r="H259" s="5"/>
    </row>
    <row r="260" spans="1:8" x14ac:dyDescent="0.3">
      <c r="A260" s="5" t="s">
        <v>49</v>
      </c>
      <c r="B260" s="5" t="s">
        <v>311</v>
      </c>
      <c r="D260" s="5"/>
      <c r="E260" s="5"/>
      <c r="F260" s="5"/>
      <c r="G260" s="5"/>
      <c r="H260" s="5"/>
    </row>
    <row r="261" spans="1:8" x14ac:dyDescent="0.3">
      <c r="A261" s="5" t="s">
        <v>50</v>
      </c>
      <c r="B261" s="5" t="s">
        <v>311</v>
      </c>
      <c r="D261" s="5"/>
      <c r="E261" s="5"/>
      <c r="F261" s="5"/>
      <c r="G261" s="5"/>
      <c r="H261" s="5"/>
    </row>
    <row r="262" spans="1:8" x14ac:dyDescent="0.3">
      <c r="A262" s="5" t="s">
        <v>51</v>
      </c>
      <c r="B262" s="5" t="s">
        <v>311</v>
      </c>
      <c r="D262" s="5"/>
      <c r="E262" s="5"/>
      <c r="F262" s="5"/>
      <c r="G262" s="5"/>
      <c r="H262" s="5"/>
    </row>
    <row r="263" spans="1:8" x14ac:dyDescent="0.3">
      <c r="A263" s="5" t="s">
        <v>52</v>
      </c>
      <c r="B263" s="5" t="s">
        <v>311</v>
      </c>
      <c r="D263" s="5"/>
      <c r="E263" s="5"/>
      <c r="F263" s="5"/>
      <c r="G263" s="5"/>
      <c r="H263" s="5"/>
    </row>
    <row r="264" spans="1:8" x14ac:dyDescent="0.3">
      <c r="A264" s="5" t="s">
        <v>53</v>
      </c>
      <c r="B264" s="5" t="s">
        <v>311</v>
      </c>
      <c r="D264" s="5"/>
      <c r="E264" s="5"/>
      <c r="F264" s="5"/>
      <c r="G264" s="5"/>
      <c r="H264" s="5"/>
    </row>
    <row r="265" spans="1:8" x14ac:dyDescent="0.3">
      <c r="A265" s="5" t="s">
        <v>54</v>
      </c>
      <c r="B265" s="5" t="s">
        <v>311</v>
      </c>
      <c r="D265" s="5"/>
      <c r="E265" s="5"/>
      <c r="F265" s="5"/>
      <c r="G265" s="5"/>
      <c r="H265" s="5"/>
    </row>
    <row r="266" spans="1:8" x14ac:dyDescent="0.3">
      <c r="A266" s="5" t="s">
        <v>55</v>
      </c>
      <c r="B266" s="5" t="s">
        <v>311</v>
      </c>
      <c r="D266" s="5"/>
      <c r="E266" s="5"/>
      <c r="F266" s="5"/>
      <c r="G266" s="5"/>
      <c r="H266" s="5"/>
    </row>
    <row r="267" spans="1:8" x14ac:dyDescent="0.3">
      <c r="A267" s="5" t="s">
        <v>56</v>
      </c>
      <c r="B267" s="5" t="s">
        <v>311</v>
      </c>
      <c r="D267" s="5"/>
      <c r="E267" s="5"/>
      <c r="F267" s="5"/>
      <c r="G267" s="5"/>
      <c r="H267" s="5"/>
    </row>
    <row r="268" spans="1:8" x14ac:dyDescent="0.3">
      <c r="A268" s="5" t="s">
        <v>57</v>
      </c>
      <c r="B268" s="5" t="s">
        <v>311</v>
      </c>
      <c r="D268" s="5"/>
      <c r="E268" s="5"/>
      <c r="F268" s="5"/>
      <c r="G268" s="5"/>
      <c r="H268" s="5"/>
    </row>
    <row r="269" spans="1:8" x14ac:dyDescent="0.3">
      <c r="A269" s="5" t="s">
        <v>58</v>
      </c>
      <c r="B269" s="5" t="s">
        <v>311</v>
      </c>
      <c r="D269" s="5"/>
      <c r="E269" s="5"/>
      <c r="F269" s="5"/>
      <c r="G269" s="5"/>
      <c r="H269" s="5"/>
    </row>
    <row r="270" spans="1:8" x14ac:dyDescent="0.3">
      <c r="A270" s="5" t="s">
        <v>59</v>
      </c>
      <c r="B270" s="5" t="s">
        <v>311</v>
      </c>
      <c r="D270" s="5"/>
      <c r="E270" s="5"/>
      <c r="F270" s="5"/>
      <c r="G270" s="5"/>
      <c r="H270" s="5"/>
    </row>
    <row r="271" spans="1:8" x14ac:dyDescent="0.3">
      <c r="A271" s="5" t="s">
        <v>60</v>
      </c>
      <c r="B271" s="5" t="s">
        <v>311</v>
      </c>
      <c r="D271" s="5"/>
      <c r="E271" s="5"/>
      <c r="F271" s="5"/>
      <c r="G271" s="5"/>
      <c r="H271" s="5"/>
    </row>
    <row r="272" spans="1:8" x14ac:dyDescent="0.3">
      <c r="A272" s="5" t="s">
        <v>61</v>
      </c>
      <c r="B272" s="5" t="s">
        <v>311</v>
      </c>
      <c r="D272" s="5"/>
      <c r="E272" s="5"/>
      <c r="F272" s="5"/>
      <c r="G272" s="5"/>
      <c r="H272" s="5"/>
    </row>
    <row r="273" spans="1:8" x14ac:dyDescent="0.3">
      <c r="A273" s="5" t="s">
        <v>62</v>
      </c>
      <c r="B273" s="5" t="s">
        <v>311</v>
      </c>
      <c r="D273" s="5"/>
      <c r="E273" s="5"/>
      <c r="F273" s="5"/>
      <c r="G273" s="5"/>
      <c r="H273" s="5"/>
    </row>
    <row r="274" spans="1:8" x14ac:dyDescent="0.3">
      <c r="A274" s="5" t="s">
        <v>63</v>
      </c>
      <c r="B274" s="5" t="s">
        <v>311</v>
      </c>
      <c r="D274" s="5"/>
      <c r="E274" s="5"/>
      <c r="F274" s="5"/>
      <c r="G274" s="5"/>
      <c r="H274" s="5"/>
    </row>
    <row r="275" spans="1:8" x14ac:dyDescent="0.3">
      <c r="A275" s="5" t="s">
        <v>64</v>
      </c>
      <c r="B275" s="5" t="s">
        <v>311</v>
      </c>
      <c r="D275" s="5"/>
      <c r="E275" s="5"/>
      <c r="F275" s="5"/>
      <c r="G275" s="5"/>
      <c r="H275" s="5"/>
    </row>
    <row r="276" spans="1:8" x14ac:dyDescent="0.3">
      <c r="A276" s="5" t="s">
        <v>65</v>
      </c>
      <c r="B276" s="5" t="s">
        <v>311</v>
      </c>
      <c r="D276" s="5"/>
      <c r="E276" s="5"/>
      <c r="F276" s="5"/>
      <c r="G276" s="5"/>
      <c r="H276" s="5"/>
    </row>
    <row r="277" spans="1:8" x14ac:dyDescent="0.3">
      <c r="A277" s="5" t="s">
        <v>66</v>
      </c>
      <c r="B277" s="5" t="s">
        <v>311</v>
      </c>
      <c r="D277" s="5"/>
      <c r="E277" s="5"/>
      <c r="F277" s="5"/>
      <c r="G277" s="5"/>
      <c r="H277" s="5"/>
    </row>
    <row r="278" spans="1:8" x14ac:dyDescent="0.3">
      <c r="A278" s="5" t="s">
        <v>67</v>
      </c>
      <c r="B278" s="5" t="s">
        <v>311</v>
      </c>
      <c r="D278" s="5"/>
      <c r="E278" s="5"/>
      <c r="F278" s="5"/>
      <c r="G278" s="5"/>
      <c r="H278" s="5"/>
    </row>
    <row r="279" spans="1:8" x14ac:dyDescent="0.3">
      <c r="A279" s="5" t="s">
        <v>128</v>
      </c>
      <c r="B279" s="5" t="s">
        <v>311</v>
      </c>
      <c r="D279" s="5"/>
      <c r="E279" s="5"/>
      <c r="F279" s="5"/>
      <c r="G279" s="5"/>
      <c r="H279" s="5"/>
    </row>
    <row r="280" spans="1:8" x14ac:dyDescent="0.3">
      <c r="A280" s="5" t="s">
        <v>98</v>
      </c>
      <c r="B280" s="5" t="s">
        <v>311</v>
      </c>
      <c r="D280" s="5"/>
      <c r="E280" s="5"/>
      <c r="F280" s="5"/>
      <c r="G280" s="5"/>
      <c r="H280" s="5"/>
    </row>
    <row r="281" spans="1:8" x14ac:dyDescent="0.3">
      <c r="A281" s="5" t="s">
        <v>106</v>
      </c>
      <c r="B281" s="5" t="s">
        <v>311</v>
      </c>
      <c r="D281" s="5"/>
      <c r="E281" s="5"/>
      <c r="F281" s="5"/>
      <c r="G281" s="5"/>
      <c r="H281" s="5"/>
    </row>
    <row r="282" spans="1:8" x14ac:dyDescent="0.3">
      <c r="A282" s="5" t="s">
        <v>107</v>
      </c>
      <c r="B282" s="5" t="s">
        <v>311</v>
      </c>
      <c r="D282" s="5"/>
      <c r="E282" s="5"/>
      <c r="F282" s="5"/>
      <c r="G282" s="5"/>
      <c r="H282" s="5"/>
    </row>
    <row r="283" spans="1:8" x14ac:dyDescent="0.3">
      <c r="A283" s="5" t="s">
        <v>108</v>
      </c>
      <c r="B283" s="5" t="s">
        <v>311</v>
      </c>
      <c r="D283" s="5"/>
      <c r="E283" s="5"/>
      <c r="F283" s="5"/>
      <c r="G283" s="5"/>
      <c r="H283" s="5"/>
    </row>
    <row r="284" spans="1:8" x14ac:dyDescent="0.3">
      <c r="A284" s="5" t="s">
        <v>109</v>
      </c>
      <c r="B284" s="5" t="s">
        <v>311</v>
      </c>
      <c r="D284" s="5"/>
      <c r="E284" s="5"/>
      <c r="F284" s="5"/>
      <c r="G284" s="5"/>
      <c r="H284" s="5"/>
    </row>
    <row r="285" spans="1:8" x14ac:dyDescent="0.3">
      <c r="A285" s="5" t="s">
        <v>110</v>
      </c>
      <c r="B285" s="5" t="s">
        <v>311</v>
      </c>
      <c r="D285" s="5"/>
      <c r="E285" s="5"/>
      <c r="F285" s="5"/>
      <c r="G285" s="5"/>
      <c r="H285" s="5"/>
    </row>
    <row r="286" spans="1:8" x14ac:dyDescent="0.3">
      <c r="A286" s="5" t="s">
        <v>111</v>
      </c>
      <c r="B286" s="5" t="s">
        <v>311</v>
      </c>
      <c r="D286" s="5"/>
      <c r="E286" s="5"/>
      <c r="F286" s="5"/>
      <c r="G286" s="5"/>
      <c r="H286" s="5"/>
    </row>
    <row r="287" spans="1:8" x14ac:dyDescent="0.3">
      <c r="A287" s="5" t="s">
        <v>112</v>
      </c>
      <c r="B287" s="5" t="s">
        <v>311</v>
      </c>
      <c r="D287" s="5"/>
      <c r="E287" s="5"/>
      <c r="F287" s="5"/>
      <c r="G287" s="5"/>
      <c r="H287" s="5"/>
    </row>
    <row r="288" spans="1:8" x14ac:dyDescent="0.3">
      <c r="A288" s="5" t="s">
        <v>113</v>
      </c>
      <c r="B288" s="5" t="s">
        <v>311</v>
      </c>
      <c r="D288" s="5"/>
      <c r="E288" s="5"/>
      <c r="F288" s="5"/>
      <c r="G288" s="5"/>
      <c r="H288" s="5"/>
    </row>
    <row r="289" spans="1:8" x14ac:dyDescent="0.3">
      <c r="A289" s="5" t="s">
        <v>114</v>
      </c>
      <c r="B289" s="5" t="s">
        <v>311</v>
      </c>
      <c r="D289" s="5"/>
      <c r="E289" s="5"/>
      <c r="F289" s="5"/>
      <c r="G289" s="5"/>
      <c r="H289" s="5"/>
    </row>
    <row r="290" spans="1:8" x14ac:dyDescent="0.3">
      <c r="A290" s="5" t="s">
        <v>115</v>
      </c>
      <c r="B290" s="5" t="s">
        <v>311</v>
      </c>
      <c r="D290" s="5"/>
      <c r="E290" s="5"/>
      <c r="F290" s="5"/>
      <c r="G290" s="5"/>
      <c r="H290" s="5"/>
    </row>
    <row r="291" spans="1:8" x14ac:dyDescent="0.3">
      <c r="A291" s="5" t="s">
        <v>116</v>
      </c>
      <c r="B291" s="5" t="s">
        <v>311</v>
      </c>
      <c r="D291" s="5"/>
      <c r="E291" s="5"/>
      <c r="F291" s="5"/>
      <c r="G291" s="5"/>
      <c r="H291" s="5"/>
    </row>
    <row r="292" spans="1:8" x14ac:dyDescent="0.3">
      <c r="A292" s="5" t="s">
        <v>117</v>
      </c>
      <c r="B292" s="5" t="s">
        <v>311</v>
      </c>
      <c r="D292" s="5"/>
      <c r="E292" s="5"/>
      <c r="F292" s="5"/>
      <c r="G292" s="5"/>
      <c r="H292" s="5"/>
    </row>
    <row r="293" spans="1:8" x14ac:dyDescent="0.3">
      <c r="A293" s="5" t="s">
        <v>118</v>
      </c>
      <c r="B293" s="5" t="s">
        <v>311</v>
      </c>
      <c r="D293" s="5"/>
      <c r="E293" s="5"/>
      <c r="F293" s="5"/>
      <c r="G293" s="5"/>
      <c r="H293" s="5"/>
    </row>
    <row r="294" spans="1:8" x14ac:dyDescent="0.3">
      <c r="A294" s="5" t="s">
        <v>119</v>
      </c>
      <c r="B294" s="5" t="s">
        <v>311</v>
      </c>
      <c r="D294" s="5"/>
      <c r="E294" s="5"/>
      <c r="F294" s="5"/>
      <c r="G294" s="5"/>
      <c r="H294" s="5"/>
    </row>
    <row r="295" spans="1:8" x14ac:dyDescent="0.3">
      <c r="A295" s="5" t="s">
        <v>120</v>
      </c>
      <c r="B295" s="5" t="s">
        <v>311</v>
      </c>
      <c r="D295" s="5"/>
      <c r="E295" s="5"/>
      <c r="F295" s="5"/>
      <c r="G295" s="5"/>
      <c r="H295" s="5"/>
    </row>
    <row r="296" spans="1:8" x14ac:dyDescent="0.3">
      <c r="A296" s="5" t="s">
        <v>121</v>
      </c>
      <c r="B296" s="5" t="s">
        <v>311</v>
      </c>
      <c r="D296" s="5"/>
      <c r="E296" s="5"/>
      <c r="F296" s="5"/>
      <c r="G296" s="5"/>
      <c r="H296" s="5"/>
    </row>
    <row r="297" spans="1:8" x14ac:dyDescent="0.3">
      <c r="A297" s="5" t="s">
        <v>122</v>
      </c>
      <c r="B297" s="5" t="s">
        <v>311</v>
      </c>
      <c r="D297" s="5"/>
      <c r="E297" s="5"/>
      <c r="F297" s="5"/>
      <c r="G297" s="5"/>
      <c r="H297" s="5"/>
    </row>
    <row r="298" spans="1:8" x14ac:dyDescent="0.3">
      <c r="A298" s="5" t="s">
        <v>123</v>
      </c>
      <c r="B298" s="5" t="s">
        <v>311</v>
      </c>
      <c r="D298" s="5"/>
      <c r="E298" s="5"/>
      <c r="F298" s="5"/>
      <c r="G298" s="5"/>
      <c r="H298" s="5"/>
    </row>
    <row r="299" spans="1:8" x14ac:dyDescent="0.3">
      <c r="A299" s="5" t="s">
        <v>124</v>
      </c>
      <c r="B299" s="5" t="s">
        <v>311</v>
      </c>
      <c r="D299" s="5"/>
      <c r="E299" s="5"/>
      <c r="F299" s="5"/>
      <c r="G299" s="5"/>
      <c r="H299" s="5"/>
    </row>
    <row r="300" spans="1:8" x14ac:dyDescent="0.3">
      <c r="A300" s="5" t="s">
        <v>125</v>
      </c>
      <c r="B300" s="5" t="s">
        <v>311</v>
      </c>
      <c r="D300" s="5"/>
      <c r="E300" s="5"/>
      <c r="F300" s="5"/>
      <c r="G300" s="5"/>
      <c r="H300" s="5"/>
    </row>
    <row r="301" spans="1:8" x14ac:dyDescent="0.3">
      <c r="A301" s="5" t="s">
        <v>126</v>
      </c>
      <c r="B301" s="5" t="s">
        <v>311</v>
      </c>
      <c r="D301" s="5"/>
      <c r="E301" s="5"/>
      <c r="F301" s="5"/>
      <c r="G301" s="5"/>
      <c r="H301" s="5"/>
    </row>
  </sheetData>
  <sheetProtection password="A642" sheet="1" objects="1" scenarios="1" formatCells="0"/>
  <sortState xmlns:xlrd2="http://schemas.microsoft.com/office/spreadsheetml/2017/richdata2" ref="A2:B328">
    <sortCondition ref="B2:B328"/>
    <sortCondition ref="A2:A328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D88"/>
  <sheetViews>
    <sheetView workbookViewId="0">
      <selection activeCell="C16" sqref="C16"/>
    </sheetView>
  </sheetViews>
  <sheetFormatPr defaultColWidth="9.109375" defaultRowHeight="15.9" customHeight="1" x14ac:dyDescent="0.3"/>
  <cols>
    <col min="1" max="1" width="40" style="14" bestFit="1" customWidth="1"/>
    <col min="2" max="2" width="9.109375" style="14"/>
    <col min="3" max="3" width="17.5546875" style="14" bestFit="1" customWidth="1"/>
    <col min="4" max="4" width="33.109375" style="14" customWidth="1"/>
    <col min="5" max="16384" width="9.109375" style="14"/>
  </cols>
  <sheetData>
    <row r="1" spans="1:4" ht="15.9" customHeight="1" x14ac:dyDescent="0.3">
      <c r="A1" s="13"/>
      <c r="B1" s="13"/>
      <c r="D1" s="13"/>
    </row>
    <row r="2" spans="1:4" ht="15.9" customHeight="1" x14ac:dyDescent="0.3">
      <c r="A2" s="14" t="s">
        <v>338</v>
      </c>
      <c r="B2" s="15"/>
      <c r="C2" s="14" t="s">
        <v>356</v>
      </c>
      <c r="D2" s="16" t="s">
        <v>418</v>
      </c>
    </row>
    <row r="3" spans="1:4" ht="15.9" customHeight="1" x14ac:dyDescent="0.3">
      <c r="A3" s="14" t="s">
        <v>339</v>
      </c>
      <c r="B3" s="17"/>
      <c r="C3" s="14" t="s">
        <v>357</v>
      </c>
      <c r="D3" s="16" t="s">
        <v>443</v>
      </c>
    </row>
    <row r="4" spans="1:4" ht="15.9" customHeight="1" x14ac:dyDescent="0.3">
      <c r="A4" s="14" t="s">
        <v>340</v>
      </c>
      <c r="B4" s="17"/>
      <c r="C4" s="14" t="s">
        <v>358</v>
      </c>
      <c r="D4" s="16" t="s">
        <v>444</v>
      </c>
    </row>
    <row r="5" spans="1:4" ht="15.9" customHeight="1" x14ac:dyDescent="0.3">
      <c r="A5" s="14" t="s">
        <v>341</v>
      </c>
      <c r="B5" s="17"/>
      <c r="C5" s="14" t="s">
        <v>359</v>
      </c>
      <c r="D5" s="16" t="s">
        <v>445</v>
      </c>
    </row>
    <row r="6" spans="1:4" ht="15.9" customHeight="1" x14ac:dyDescent="0.3">
      <c r="A6" s="14" t="s">
        <v>342</v>
      </c>
      <c r="B6" s="17"/>
      <c r="C6" s="14" t="s">
        <v>360</v>
      </c>
      <c r="D6" s="16" t="s">
        <v>446</v>
      </c>
    </row>
    <row r="7" spans="1:4" ht="15.9" customHeight="1" x14ac:dyDescent="0.3">
      <c r="A7" s="14" t="s">
        <v>343</v>
      </c>
      <c r="B7" s="17"/>
      <c r="C7" s="14" t="s">
        <v>361</v>
      </c>
      <c r="D7" s="16" t="s">
        <v>447</v>
      </c>
    </row>
    <row r="8" spans="1:4" ht="15.9" customHeight="1" x14ac:dyDescent="0.3">
      <c r="A8" s="14" t="s">
        <v>344</v>
      </c>
      <c r="B8" s="17"/>
      <c r="C8" s="14" t="s">
        <v>362</v>
      </c>
      <c r="D8" s="16" t="s">
        <v>403</v>
      </c>
    </row>
    <row r="9" spans="1:4" ht="15.9" customHeight="1" x14ac:dyDescent="0.3">
      <c r="A9" s="14" t="s">
        <v>345</v>
      </c>
      <c r="B9" s="17"/>
      <c r="C9" s="14" t="s">
        <v>363</v>
      </c>
      <c r="D9" s="16" t="s">
        <v>448</v>
      </c>
    </row>
    <row r="10" spans="1:4" ht="15.9" customHeight="1" x14ac:dyDescent="0.3">
      <c r="A10" s="14" t="s">
        <v>346</v>
      </c>
      <c r="B10" s="17"/>
      <c r="C10" s="14" t="s">
        <v>364</v>
      </c>
      <c r="D10" s="16" t="s">
        <v>449</v>
      </c>
    </row>
    <row r="11" spans="1:4" ht="15.9" customHeight="1" x14ac:dyDescent="0.3">
      <c r="A11" s="14" t="s">
        <v>347</v>
      </c>
      <c r="B11" s="17"/>
      <c r="C11" s="14" t="s">
        <v>365</v>
      </c>
      <c r="D11" s="16" t="s">
        <v>450</v>
      </c>
    </row>
    <row r="12" spans="1:4" ht="15.9" customHeight="1" x14ac:dyDescent="0.3">
      <c r="A12" s="14" t="s">
        <v>348</v>
      </c>
      <c r="B12" s="17"/>
      <c r="C12" s="14" t="s">
        <v>366</v>
      </c>
      <c r="D12" s="16" t="s">
        <v>451</v>
      </c>
    </row>
    <row r="13" spans="1:4" ht="15.9" customHeight="1" x14ac:dyDescent="0.3">
      <c r="A13" s="14" t="s">
        <v>349</v>
      </c>
      <c r="B13" s="17"/>
      <c r="C13" s="14" t="s">
        <v>367</v>
      </c>
      <c r="D13" s="13"/>
    </row>
    <row r="14" spans="1:4" ht="15.9" customHeight="1" x14ac:dyDescent="0.3">
      <c r="A14" s="14" t="s">
        <v>350</v>
      </c>
      <c r="B14" s="17"/>
      <c r="C14" s="14" t="s">
        <v>368</v>
      </c>
      <c r="D14" s="13"/>
    </row>
    <row r="15" spans="1:4" ht="15.9" customHeight="1" x14ac:dyDescent="0.3">
      <c r="A15" s="14" t="s">
        <v>351</v>
      </c>
      <c r="B15" s="17"/>
      <c r="C15" s="14" t="s">
        <v>369</v>
      </c>
      <c r="D15" s="13"/>
    </row>
    <row r="16" spans="1:4" ht="15.9" customHeight="1" x14ac:dyDescent="0.3">
      <c r="A16" s="14" t="s">
        <v>352</v>
      </c>
      <c r="B16" s="17"/>
      <c r="C16" s="14" t="s">
        <v>370</v>
      </c>
      <c r="D16" s="13"/>
    </row>
    <row r="17" spans="1:4" ht="15.9" customHeight="1" x14ac:dyDescent="0.3">
      <c r="A17" s="14" t="s">
        <v>353</v>
      </c>
      <c r="B17" s="17"/>
      <c r="C17" s="14" t="s">
        <v>371</v>
      </c>
      <c r="D17" s="13"/>
    </row>
    <row r="18" spans="1:4" ht="15.9" customHeight="1" x14ac:dyDescent="0.3">
      <c r="A18" s="14" t="s">
        <v>354</v>
      </c>
      <c r="B18" s="17"/>
      <c r="C18" s="14" t="s">
        <v>372</v>
      </c>
      <c r="D18" s="13"/>
    </row>
    <row r="19" spans="1:4" ht="15.9" customHeight="1" x14ac:dyDescent="0.3">
      <c r="A19" s="14" t="s">
        <v>355</v>
      </c>
      <c r="B19" s="17"/>
      <c r="C19" s="14" t="s">
        <v>373</v>
      </c>
      <c r="D19" s="13"/>
    </row>
    <row r="20" spans="1:4" ht="15.9" customHeight="1" x14ac:dyDescent="0.3">
      <c r="A20" s="13"/>
      <c r="B20" s="17"/>
      <c r="C20" s="14" t="s">
        <v>374</v>
      </c>
      <c r="D20" s="13"/>
    </row>
    <row r="21" spans="1:4" ht="15.9" customHeight="1" x14ac:dyDescent="0.3">
      <c r="A21" s="18"/>
      <c r="B21" s="17"/>
      <c r="C21" s="14" t="s">
        <v>375</v>
      </c>
      <c r="D21" s="13"/>
    </row>
    <row r="22" spans="1:4" ht="15.9" customHeight="1" x14ac:dyDescent="0.3">
      <c r="A22" s="18"/>
      <c r="B22" s="17"/>
      <c r="C22" s="14" t="s">
        <v>376</v>
      </c>
      <c r="D22" s="13"/>
    </row>
    <row r="23" spans="1:4" ht="15.9" customHeight="1" x14ac:dyDescent="0.3">
      <c r="A23" s="18"/>
      <c r="B23" s="17"/>
      <c r="C23" s="14" t="s">
        <v>377</v>
      </c>
      <c r="D23" s="13"/>
    </row>
    <row r="24" spans="1:4" ht="15.9" customHeight="1" x14ac:dyDescent="0.3">
      <c r="A24" s="18"/>
      <c r="B24" s="17"/>
      <c r="C24" s="14" t="s">
        <v>378</v>
      </c>
      <c r="D24" s="13"/>
    </row>
    <row r="25" spans="1:4" ht="15.9" customHeight="1" x14ac:dyDescent="0.3">
      <c r="A25" s="18"/>
      <c r="B25" s="17"/>
      <c r="C25" s="14" t="s">
        <v>379</v>
      </c>
      <c r="D25" s="13"/>
    </row>
    <row r="26" spans="1:4" ht="15.9" customHeight="1" x14ac:dyDescent="0.3">
      <c r="A26" s="18"/>
      <c r="B26" s="17"/>
      <c r="C26" s="14" t="s">
        <v>380</v>
      </c>
      <c r="D26" s="13"/>
    </row>
    <row r="27" spans="1:4" ht="15.9" customHeight="1" x14ac:dyDescent="0.3">
      <c r="A27" s="18"/>
      <c r="B27" s="17"/>
      <c r="C27" s="14" t="s">
        <v>381</v>
      </c>
      <c r="D27" s="13"/>
    </row>
    <row r="28" spans="1:4" ht="15.9" customHeight="1" x14ac:dyDescent="0.3">
      <c r="A28" s="18"/>
      <c r="B28" s="17"/>
      <c r="C28" s="14" t="s">
        <v>382</v>
      </c>
      <c r="D28" s="13"/>
    </row>
    <row r="29" spans="1:4" ht="15.9" customHeight="1" x14ac:dyDescent="0.3">
      <c r="A29" s="18"/>
      <c r="B29" s="17"/>
      <c r="C29" s="14" t="s">
        <v>383</v>
      </c>
      <c r="D29" s="13"/>
    </row>
    <row r="30" spans="1:4" ht="15.9" customHeight="1" x14ac:dyDescent="0.3">
      <c r="A30" s="18"/>
      <c r="B30" s="17"/>
      <c r="C30" s="14" t="s">
        <v>384</v>
      </c>
      <c r="D30" s="13"/>
    </row>
    <row r="31" spans="1:4" ht="15.9" customHeight="1" x14ac:dyDescent="0.3">
      <c r="A31" s="18"/>
      <c r="B31" s="17"/>
      <c r="C31" s="14" t="s">
        <v>385</v>
      </c>
      <c r="D31" s="13"/>
    </row>
    <row r="32" spans="1:4" ht="15.9" customHeight="1" x14ac:dyDescent="0.3">
      <c r="A32" s="18"/>
      <c r="B32" s="17"/>
      <c r="C32" s="14" t="s">
        <v>386</v>
      </c>
      <c r="D32" s="13"/>
    </row>
    <row r="33" spans="1:4" ht="15.9" customHeight="1" x14ac:dyDescent="0.3">
      <c r="A33" s="18"/>
      <c r="B33" s="17"/>
      <c r="C33" s="14" t="s">
        <v>387</v>
      </c>
      <c r="D33" s="13"/>
    </row>
    <row r="34" spans="1:4" ht="15.9" customHeight="1" x14ac:dyDescent="0.3">
      <c r="A34" s="18"/>
      <c r="B34" s="17"/>
      <c r="C34" s="14" t="s">
        <v>388</v>
      </c>
      <c r="D34" s="13"/>
    </row>
    <row r="35" spans="1:4" ht="15.9" customHeight="1" x14ac:dyDescent="0.3">
      <c r="A35" s="18"/>
      <c r="B35" s="17"/>
      <c r="C35" s="14" t="s">
        <v>389</v>
      </c>
      <c r="D35" s="13"/>
    </row>
    <row r="36" spans="1:4" ht="15.9" customHeight="1" x14ac:dyDescent="0.3">
      <c r="A36" s="18"/>
      <c r="B36" s="17"/>
      <c r="C36" s="14" t="s">
        <v>390</v>
      </c>
      <c r="D36" s="13"/>
    </row>
    <row r="37" spans="1:4" ht="15.9" customHeight="1" x14ac:dyDescent="0.3">
      <c r="A37" s="18"/>
      <c r="B37" s="17"/>
      <c r="C37" s="14" t="s">
        <v>391</v>
      </c>
      <c r="D37" s="13"/>
    </row>
    <row r="38" spans="1:4" ht="15.9" customHeight="1" x14ac:dyDescent="0.3">
      <c r="A38" s="18"/>
      <c r="B38" s="17"/>
      <c r="C38" s="14" t="s">
        <v>392</v>
      </c>
      <c r="D38" s="13"/>
    </row>
    <row r="39" spans="1:4" ht="15.9" customHeight="1" x14ac:dyDescent="0.3">
      <c r="A39" s="18"/>
      <c r="B39" s="17"/>
      <c r="C39" s="14" t="s">
        <v>393</v>
      </c>
      <c r="D39" s="13"/>
    </row>
    <row r="40" spans="1:4" ht="15.9" customHeight="1" x14ac:dyDescent="0.3">
      <c r="A40" s="18"/>
      <c r="B40" s="17"/>
      <c r="C40" s="14" t="s">
        <v>394</v>
      </c>
      <c r="D40" s="13"/>
    </row>
    <row r="41" spans="1:4" ht="15.9" customHeight="1" x14ac:dyDescent="0.3">
      <c r="A41" s="18"/>
      <c r="B41" s="17"/>
      <c r="C41" s="14" t="s">
        <v>395</v>
      </c>
      <c r="D41" s="13"/>
    </row>
    <row r="42" spans="1:4" ht="15.9" customHeight="1" x14ac:dyDescent="0.3">
      <c r="A42" s="18"/>
      <c r="B42" s="17"/>
      <c r="C42" s="14" t="s">
        <v>396</v>
      </c>
      <c r="D42" s="13"/>
    </row>
    <row r="43" spans="1:4" ht="15.9" customHeight="1" x14ac:dyDescent="0.3">
      <c r="A43" s="18"/>
      <c r="B43" s="17"/>
      <c r="C43" s="14" t="s">
        <v>397</v>
      </c>
      <c r="D43" s="13"/>
    </row>
    <row r="44" spans="1:4" ht="15.9" customHeight="1" x14ac:dyDescent="0.3">
      <c r="A44" s="18"/>
      <c r="B44" s="17"/>
      <c r="C44" s="14" t="s">
        <v>398</v>
      </c>
      <c r="D44" s="13"/>
    </row>
    <row r="45" spans="1:4" ht="15.9" customHeight="1" x14ac:dyDescent="0.3">
      <c r="A45" s="18"/>
      <c r="B45" s="17"/>
      <c r="C45" s="14" t="s">
        <v>399</v>
      </c>
      <c r="D45" s="13"/>
    </row>
    <row r="46" spans="1:4" ht="15.9" customHeight="1" x14ac:dyDescent="0.3">
      <c r="A46" s="18"/>
      <c r="B46" s="17"/>
      <c r="C46" s="14" t="s">
        <v>400</v>
      </c>
      <c r="D46" s="13"/>
    </row>
    <row r="47" spans="1:4" ht="15.9" customHeight="1" x14ac:dyDescent="0.3">
      <c r="A47" s="18"/>
      <c r="B47" s="17"/>
      <c r="C47" s="14" t="s">
        <v>401</v>
      </c>
      <c r="D47" s="13"/>
    </row>
    <row r="48" spans="1:4" ht="15.9" customHeight="1" x14ac:dyDescent="0.3">
      <c r="A48" s="18"/>
      <c r="B48" s="17"/>
      <c r="C48" s="14" t="s">
        <v>402</v>
      </c>
      <c r="D48" s="13"/>
    </row>
    <row r="49" spans="1:4" ht="15.9" customHeight="1" x14ac:dyDescent="0.3">
      <c r="A49" s="18"/>
      <c r="B49" s="17"/>
      <c r="C49" s="14" t="s">
        <v>403</v>
      </c>
      <c r="D49" s="13"/>
    </row>
    <row r="50" spans="1:4" ht="15.9" customHeight="1" x14ac:dyDescent="0.3">
      <c r="A50" s="18"/>
      <c r="B50" s="17"/>
      <c r="C50" s="14" t="s">
        <v>404</v>
      </c>
      <c r="D50" s="13"/>
    </row>
    <row r="51" spans="1:4" ht="15.9" customHeight="1" x14ac:dyDescent="0.3">
      <c r="A51" s="18"/>
      <c r="B51" s="17"/>
      <c r="C51" s="14" t="s">
        <v>405</v>
      </c>
      <c r="D51" s="13"/>
    </row>
    <row r="52" spans="1:4" ht="15.9" customHeight="1" x14ac:dyDescent="0.3">
      <c r="A52" s="18"/>
      <c r="B52" s="17"/>
      <c r="C52" s="14" t="s">
        <v>406</v>
      </c>
      <c r="D52" s="13"/>
    </row>
    <row r="53" spans="1:4" ht="15.9" customHeight="1" x14ac:dyDescent="0.3">
      <c r="A53" s="18"/>
      <c r="B53" s="17"/>
      <c r="C53" s="14" t="s">
        <v>407</v>
      </c>
      <c r="D53" s="13"/>
    </row>
    <row r="54" spans="1:4" ht="15.9" customHeight="1" x14ac:dyDescent="0.3">
      <c r="A54" s="13"/>
      <c r="B54" s="13"/>
      <c r="C54" s="14" t="s">
        <v>408</v>
      </c>
      <c r="D54" s="13"/>
    </row>
    <row r="55" spans="1:4" ht="15.9" customHeight="1" x14ac:dyDescent="0.3">
      <c r="A55" s="13"/>
      <c r="B55" s="13"/>
      <c r="C55" s="14" t="s">
        <v>409</v>
      </c>
      <c r="D55" s="13"/>
    </row>
    <row r="56" spans="1:4" ht="15.9" customHeight="1" x14ac:dyDescent="0.3">
      <c r="A56" s="13"/>
      <c r="B56" s="13"/>
      <c r="C56" s="14" t="s">
        <v>410</v>
      </c>
      <c r="D56" s="13"/>
    </row>
    <row r="57" spans="1:4" ht="15.9" customHeight="1" x14ac:dyDescent="0.3">
      <c r="A57" s="13"/>
      <c r="B57" s="13"/>
      <c r="C57" s="14" t="s">
        <v>411</v>
      </c>
      <c r="D57" s="13"/>
    </row>
    <row r="58" spans="1:4" ht="15.9" customHeight="1" x14ac:dyDescent="0.3">
      <c r="A58" s="13"/>
      <c r="B58" s="13"/>
      <c r="C58" s="14" t="s">
        <v>412</v>
      </c>
      <c r="D58" s="13"/>
    </row>
    <row r="59" spans="1:4" ht="15.9" customHeight="1" x14ac:dyDescent="0.3">
      <c r="A59" s="13"/>
      <c r="B59" s="13"/>
      <c r="C59" s="14" t="s">
        <v>413</v>
      </c>
      <c r="D59" s="13"/>
    </row>
    <row r="60" spans="1:4" ht="15.9" customHeight="1" x14ac:dyDescent="0.3">
      <c r="A60" s="13"/>
      <c r="B60" s="13"/>
      <c r="C60" s="14" t="s">
        <v>414</v>
      </c>
      <c r="D60" s="13"/>
    </row>
    <row r="61" spans="1:4" ht="15.9" customHeight="1" x14ac:dyDescent="0.3">
      <c r="A61" s="13"/>
      <c r="B61" s="13"/>
      <c r="C61" s="14" t="s">
        <v>415</v>
      </c>
      <c r="D61" s="13"/>
    </row>
    <row r="62" spans="1:4" ht="15.9" customHeight="1" x14ac:dyDescent="0.3">
      <c r="A62" s="13"/>
      <c r="B62" s="13"/>
      <c r="C62" s="14" t="s">
        <v>416</v>
      </c>
      <c r="D62" s="13"/>
    </row>
    <row r="63" spans="1:4" ht="15.9" customHeight="1" x14ac:dyDescent="0.3">
      <c r="A63" s="13"/>
      <c r="B63" s="13"/>
      <c r="C63" s="14" t="s">
        <v>417</v>
      </c>
      <c r="D63" s="13"/>
    </row>
    <row r="64" spans="1:4" ht="15.9" customHeight="1" x14ac:dyDescent="0.3">
      <c r="A64" s="13"/>
      <c r="B64" s="13"/>
      <c r="C64" s="14" t="s">
        <v>418</v>
      </c>
      <c r="D64" s="13"/>
    </row>
    <row r="65" spans="1:4" ht="15.9" customHeight="1" x14ac:dyDescent="0.3">
      <c r="A65" s="13"/>
      <c r="B65" s="13"/>
      <c r="C65" s="14" t="s">
        <v>419</v>
      </c>
      <c r="D65" s="13"/>
    </row>
    <row r="66" spans="1:4" ht="15.9" customHeight="1" x14ac:dyDescent="0.3">
      <c r="A66" s="13"/>
      <c r="B66" s="13"/>
      <c r="C66" s="14" t="s">
        <v>420</v>
      </c>
      <c r="D66" s="13"/>
    </row>
    <row r="67" spans="1:4" ht="15.9" customHeight="1" x14ac:dyDescent="0.3">
      <c r="A67" s="13"/>
      <c r="B67" s="13"/>
      <c r="C67" s="14" t="s">
        <v>421</v>
      </c>
      <c r="D67" s="13"/>
    </row>
    <row r="68" spans="1:4" ht="15.9" customHeight="1" x14ac:dyDescent="0.3">
      <c r="A68" s="13"/>
      <c r="B68" s="13"/>
      <c r="C68" s="14" t="s">
        <v>422</v>
      </c>
      <c r="D68" s="13"/>
    </row>
    <row r="69" spans="1:4" ht="15.9" customHeight="1" x14ac:dyDescent="0.3">
      <c r="A69" s="13"/>
      <c r="B69" s="13"/>
      <c r="C69" s="14" t="s">
        <v>423</v>
      </c>
      <c r="D69" s="13"/>
    </row>
    <row r="70" spans="1:4" ht="15.9" customHeight="1" x14ac:dyDescent="0.3">
      <c r="A70" s="13"/>
      <c r="B70" s="13"/>
      <c r="C70" s="14" t="s">
        <v>424</v>
      </c>
      <c r="D70" s="13"/>
    </row>
    <row r="71" spans="1:4" ht="15.9" customHeight="1" x14ac:dyDescent="0.3">
      <c r="A71" s="13"/>
      <c r="B71" s="13"/>
      <c r="C71" s="14" t="s">
        <v>425</v>
      </c>
      <c r="D71" s="13"/>
    </row>
    <row r="72" spans="1:4" ht="15.9" customHeight="1" x14ac:dyDescent="0.3">
      <c r="A72" s="13"/>
      <c r="B72" s="13"/>
      <c r="C72" s="14" t="s">
        <v>426</v>
      </c>
      <c r="D72" s="13"/>
    </row>
    <row r="73" spans="1:4" ht="15.9" customHeight="1" x14ac:dyDescent="0.3">
      <c r="A73" s="13"/>
      <c r="B73" s="13"/>
      <c r="C73" s="14" t="s">
        <v>427</v>
      </c>
      <c r="D73" s="13"/>
    </row>
    <row r="74" spans="1:4" ht="15.9" customHeight="1" x14ac:dyDescent="0.3">
      <c r="A74" s="13"/>
      <c r="B74" s="13"/>
      <c r="C74" s="14" t="s">
        <v>428</v>
      </c>
      <c r="D74" s="13"/>
    </row>
    <row r="75" spans="1:4" ht="15.9" customHeight="1" x14ac:dyDescent="0.3">
      <c r="A75" s="13"/>
      <c r="B75" s="13"/>
      <c r="C75" s="14" t="s">
        <v>429</v>
      </c>
      <c r="D75" s="13"/>
    </row>
    <row r="76" spans="1:4" ht="15.9" customHeight="1" x14ac:dyDescent="0.3">
      <c r="A76" s="13"/>
      <c r="B76" s="13"/>
      <c r="C76" s="14" t="s">
        <v>430</v>
      </c>
      <c r="D76" s="13"/>
    </row>
    <row r="77" spans="1:4" ht="15.9" customHeight="1" x14ac:dyDescent="0.3">
      <c r="A77" s="13"/>
      <c r="B77" s="13"/>
      <c r="C77" s="14" t="s">
        <v>431</v>
      </c>
      <c r="D77" s="13"/>
    </row>
    <row r="78" spans="1:4" ht="15.9" customHeight="1" x14ac:dyDescent="0.3">
      <c r="A78" s="13"/>
      <c r="B78" s="13"/>
      <c r="C78" s="14" t="s">
        <v>432</v>
      </c>
      <c r="D78" s="13"/>
    </row>
    <row r="79" spans="1:4" ht="15.9" customHeight="1" x14ac:dyDescent="0.3">
      <c r="A79" s="13"/>
      <c r="B79" s="13"/>
      <c r="C79" s="14" t="s">
        <v>433</v>
      </c>
      <c r="D79" s="13"/>
    </row>
    <row r="80" spans="1:4" ht="15.9" customHeight="1" x14ac:dyDescent="0.3">
      <c r="A80" s="13"/>
      <c r="B80" s="13"/>
      <c r="C80" s="14" t="s">
        <v>434</v>
      </c>
      <c r="D80" s="13"/>
    </row>
    <row r="81" spans="1:4" ht="15.9" customHeight="1" x14ac:dyDescent="0.3">
      <c r="A81" s="13"/>
      <c r="B81" s="13"/>
      <c r="C81" s="14" t="s">
        <v>435</v>
      </c>
      <c r="D81" s="13"/>
    </row>
    <row r="82" spans="1:4" ht="15.9" customHeight="1" x14ac:dyDescent="0.3">
      <c r="A82" s="13"/>
      <c r="B82" s="13"/>
      <c r="C82" s="14" t="s">
        <v>436</v>
      </c>
      <c r="D82" s="13"/>
    </row>
    <row r="83" spans="1:4" ht="15.9" customHeight="1" x14ac:dyDescent="0.3">
      <c r="A83" s="13"/>
      <c r="B83" s="13"/>
      <c r="C83" s="14" t="s">
        <v>437</v>
      </c>
      <c r="D83" s="13"/>
    </row>
    <row r="84" spans="1:4" ht="15.9" customHeight="1" x14ac:dyDescent="0.3">
      <c r="A84" s="13"/>
      <c r="B84" s="13"/>
      <c r="C84" s="14" t="s">
        <v>438</v>
      </c>
      <c r="D84" s="13"/>
    </row>
    <row r="85" spans="1:4" ht="15.9" customHeight="1" x14ac:dyDescent="0.3">
      <c r="A85" s="13"/>
      <c r="B85" s="13"/>
      <c r="C85" s="14" t="s">
        <v>439</v>
      </c>
      <c r="D85" s="13"/>
    </row>
    <row r="86" spans="1:4" ht="15.9" customHeight="1" x14ac:dyDescent="0.3">
      <c r="A86" s="13"/>
      <c r="B86" s="13"/>
      <c r="C86" s="14" t="s">
        <v>440</v>
      </c>
      <c r="D86" s="13"/>
    </row>
    <row r="87" spans="1:4" ht="15.9" customHeight="1" x14ac:dyDescent="0.3">
      <c r="A87" s="13"/>
      <c r="B87" s="13"/>
      <c r="C87" s="14" t="s">
        <v>441</v>
      </c>
      <c r="D87" s="13"/>
    </row>
    <row r="88" spans="1:4" ht="15.9" customHeight="1" x14ac:dyDescent="0.3">
      <c r="A88" s="13"/>
      <c r="B88" s="13"/>
      <c r="C88" s="14" t="s">
        <v>442</v>
      </c>
      <c r="D88" s="13"/>
    </row>
  </sheetData>
  <sheetProtection password="A642" sheet="1" objects="1" scenarios="1" formatCells="0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1 8 y V o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B r X z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1 8 y V i i K R 7 g O A A A A E Q A A A B M A H A B G b 3 J t d W x h c y 9 T Z W N 0 a W 9 u M S 5 t I K I Y A C i g F A A A A A A A A A A A A A A A A A A A A A A A A A A A A C t O T S 7 J z M 9 T C I b Q h t Y A U E s B A i 0 A F A A C A A g A a 1 8 y V o v I e J u j A A A A 9 g A A A B I A A A A A A A A A A A A A A A A A A A A A A E N v b m Z p Z y 9 Q Y W N r Y W d l L n h t b F B L A Q I t A B Q A A g A I A G t f M l Y P y u m r p A A A A O k A A A A T A A A A A A A A A A A A A A A A A O 8 A A A B b Q 2 9 u d G V u d F 9 U e X B l c 1 0 u e G 1 s U E s B A i 0 A F A A C A A g A a 1 8 y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v 2 A a / 2 e C p N t A O E O m V M d o g A A A A A A g A A A A A A A 2 Y A A M A A A A A Q A A A A k u h K 0 E L k U X C t L v 6 j k U X V N A A A A A A E g A A A o A A A A B A A A A B x Y j t K F 0 / L J J o H v m Y B g + 0 J U A A A A E g i J u F I y v s t H U j G s 2 G Z G + x u t j X M V b I U Z C 3 p H C T p 2 H f 7 R o Q 6 / / 5 e h A v O h m y g R y n 5 3 G 0 / g n g Z U 4 l 7 v S e u P H 0 6 1 G 4 v + W Q K K 5 / 7 W P J X x N D 9 5 V b b F A A A A M K J w 1 Z 8 z Q Q L c u B X 5 f 5 T N W S G d R n e < / D a t a M a s h u p > 
</file>

<file path=customXml/itemProps1.xml><?xml version="1.0" encoding="utf-8"?>
<ds:datastoreItem xmlns:ds="http://schemas.openxmlformats.org/officeDocument/2006/customXml" ds:itemID="{0AE855D7-481E-48FE-8E84-7D0EC51D0F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262</vt:i4>
      </vt:variant>
    </vt:vector>
  </HeadingPairs>
  <TitlesOfParts>
    <vt:vector size="267" baseType="lpstr">
      <vt:lpstr>Instructions</vt:lpstr>
      <vt:lpstr>Program Budget</vt:lpstr>
      <vt:lpstr>Contact Information</vt:lpstr>
      <vt:lpstr>Utilization Projection</vt:lpstr>
      <vt:lpstr>Names</vt:lpstr>
      <vt:lpstr>HTF_Budget_Current_ActualNumberHouseholdsPerMonth</vt:lpstr>
      <vt:lpstr>HTF_Budget_Current_AdminFee</vt:lpstr>
      <vt:lpstr>HTF_Budget_Current_AverageRentalSubsidyRAOnly</vt:lpstr>
      <vt:lpstr>HTF_Budget_Current_GrantAmount</vt:lpstr>
      <vt:lpstr>HTF_Budget_Current_ProjectedUnspentBalance</vt:lpstr>
      <vt:lpstr>HTF_Budget_Current_TargetNumberHouseholdsPerMonth</vt:lpstr>
      <vt:lpstr>HTF_Budget_UtilizationProjectionGrid_AdministrativeFeePerHouseholdColumn_Row_1</vt:lpstr>
      <vt:lpstr>HTF_Budget_UtilizationProjectionGrid_AdministrativeFeePerHouseholdColumn_Row_10</vt:lpstr>
      <vt:lpstr>HTF_Budget_UtilizationProjectionGrid_AdministrativeFeePerHouseholdColumn_Row_11</vt:lpstr>
      <vt:lpstr>HTF_Budget_UtilizationProjectionGrid_AdministrativeFeePerHouseholdColumn_Row_12</vt:lpstr>
      <vt:lpstr>HTF_Budget_UtilizationProjectionGrid_AdministrativeFeePerHouseholdColumn_Row_13</vt:lpstr>
      <vt:lpstr>HTF_Budget_UtilizationProjectionGrid_AdministrativeFeePerHouseholdColumn_Row_14</vt:lpstr>
      <vt:lpstr>HTF_Budget_UtilizationProjectionGrid_AdministrativeFeePerHouseholdColumn_Row_15</vt:lpstr>
      <vt:lpstr>HTF_Budget_UtilizationProjectionGrid_AdministrativeFeePerHouseholdColumn_Row_16</vt:lpstr>
      <vt:lpstr>HTF_Budget_UtilizationProjectionGrid_AdministrativeFeePerHouseholdColumn_Row_17</vt:lpstr>
      <vt:lpstr>HTF_Budget_UtilizationProjectionGrid_AdministrativeFeePerHouseholdColumn_Row_18</vt:lpstr>
      <vt:lpstr>HTF_Budget_UtilizationProjectionGrid_AdministrativeFeePerHouseholdColumn_Row_19</vt:lpstr>
      <vt:lpstr>HTF_Budget_UtilizationProjectionGrid_AdministrativeFeePerHouseholdColumn_Row_2</vt:lpstr>
      <vt:lpstr>HTF_Budget_UtilizationProjectionGrid_AdministrativeFeePerHouseholdColumn_Row_20</vt:lpstr>
      <vt:lpstr>HTF_Budget_UtilizationProjectionGrid_AdministrativeFeePerHouseholdColumn_Row_21</vt:lpstr>
      <vt:lpstr>HTF_Budget_UtilizationProjectionGrid_AdministrativeFeePerHouseholdColumn_Row_22</vt:lpstr>
      <vt:lpstr>HTF_Budget_UtilizationProjectionGrid_AdministrativeFeePerHouseholdColumn_Row_23</vt:lpstr>
      <vt:lpstr>HTF_Budget_UtilizationProjectionGrid_AdministrativeFeePerHouseholdColumn_Row_24</vt:lpstr>
      <vt:lpstr>HTF_Budget_UtilizationProjectionGrid_AdministrativeFeePerHouseholdColumn_Row_3</vt:lpstr>
      <vt:lpstr>HTF_Budget_UtilizationProjectionGrid_AdministrativeFeePerHouseholdColumn_Row_4</vt:lpstr>
      <vt:lpstr>HTF_Budget_UtilizationProjectionGrid_AdministrativeFeePerHouseholdColumn_Row_5</vt:lpstr>
      <vt:lpstr>HTF_Budget_UtilizationProjectionGrid_AdministrativeFeePerHouseholdColumn_Row_6</vt:lpstr>
      <vt:lpstr>HTF_Budget_UtilizationProjectionGrid_AdministrativeFeePerHouseholdColumn_Row_7</vt:lpstr>
      <vt:lpstr>HTF_Budget_UtilizationProjectionGrid_AdministrativeFeePerHouseholdColumn_Row_8</vt:lpstr>
      <vt:lpstr>HTF_Budget_UtilizationProjectionGrid_AdministrativeFeePerHouseholdColumn_Row_9</vt:lpstr>
      <vt:lpstr>HTF_Budget_UtilizationProjectionGrid_AverageHousingRelatedExpensesColumn_Row_1</vt:lpstr>
      <vt:lpstr>HTF_Budget_UtilizationProjectionGrid_AverageHousingRelatedExpensesColumn_Row_10</vt:lpstr>
      <vt:lpstr>HTF_Budget_UtilizationProjectionGrid_AverageHousingRelatedExpensesColumn_Row_11</vt:lpstr>
      <vt:lpstr>HTF_Budget_UtilizationProjectionGrid_AverageHousingRelatedExpensesColumn_Row_12</vt:lpstr>
      <vt:lpstr>HTF_Budget_UtilizationProjectionGrid_AverageHousingRelatedExpensesColumn_Row_13</vt:lpstr>
      <vt:lpstr>HTF_Budget_UtilizationProjectionGrid_AverageHousingRelatedExpensesColumn_Row_14</vt:lpstr>
      <vt:lpstr>HTF_Budget_UtilizationProjectionGrid_AverageHousingRelatedExpensesColumn_Row_15</vt:lpstr>
      <vt:lpstr>HTF_Budget_UtilizationProjectionGrid_AverageHousingRelatedExpensesColumn_Row_16</vt:lpstr>
      <vt:lpstr>HTF_Budget_UtilizationProjectionGrid_AverageHousingRelatedExpensesColumn_Row_17</vt:lpstr>
      <vt:lpstr>HTF_Budget_UtilizationProjectionGrid_AverageHousingRelatedExpensesColumn_Row_18</vt:lpstr>
      <vt:lpstr>HTF_Budget_UtilizationProjectionGrid_AverageHousingRelatedExpensesColumn_Row_19</vt:lpstr>
      <vt:lpstr>HTF_Budget_UtilizationProjectionGrid_AverageHousingRelatedExpensesColumn_Row_2</vt:lpstr>
      <vt:lpstr>HTF_Budget_UtilizationProjectionGrid_AverageHousingRelatedExpensesColumn_Row_20</vt:lpstr>
      <vt:lpstr>HTF_Budget_UtilizationProjectionGrid_AverageHousingRelatedExpensesColumn_Row_21</vt:lpstr>
      <vt:lpstr>HTF_Budget_UtilizationProjectionGrid_AverageHousingRelatedExpensesColumn_Row_22</vt:lpstr>
      <vt:lpstr>HTF_Budget_UtilizationProjectionGrid_AverageHousingRelatedExpensesColumn_Row_23</vt:lpstr>
      <vt:lpstr>HTF_Budget_UtilizationProjectionGrid_AverageHousingRelatedExpensesColumn_Row_24</vt:lpstr>
      <vt:lpstr>HTF_Budget_UtilizationProjectionGrid_AverageHousingRelatedExpensesColumn_Row_3</vt:lpstr>
      <vt:lpstr>HTF_Budget_UtilizationProjectionGrid_AverageHousingRelatedExpensesColumn_Row_4</vt:lpstr>
      <vt:lpstr>HTF_Budget_UtilizationProjectionGrid_AverageHousingRelatedExpensesColumn_Row_5</vt:lpstr>
      <vt:lpstr>HTF_Budget_UtilizationProjectionGrid_AverageHousingRelatedExpensesColumn_Row_6</vt:lpstr>
      <vt:lpstr>HTF_Budget_UtilizationProjectionGrid_AverageHousingRelatedExpensesColumn_Row_7</vt:lpstr>
      <vt:lpstr>HTF_Budget_UtilizationProjectionGrid_AverageHousingRelatedExpensesColumn_Row_8</vt:lpstr>
      <vt:lpstr>HTF_Budget_UtilizationProjectionGrid_AverageHousingRelatedExpensesColumn_Row_9</vt:lpstr>
      <vt:lpstr>HTF_Budget_UtilizationProjectionGrid_AverageRentalSubsidyPerHouseholdColumn_Row_1</vt:lpstr>
      <vt:lpstr>HTF_Budget_UtilizationProjectionGrid_AverageRentalSubsidyPerHouseholdColumn_Row_10</vt:lpstr>
      <vt:lpstr>HTF_Budget_UtilizationProjectionGrid_AverageRentalSubsidyPerHouseholdColumn_Row_11</vt:lpstr>
      <vt:lpstr>HTF_Budget_UtilizationProjectionGrid_AverageRentalSubsidyPerHouseholdColumn_Row_12</vt:lpstr>
      <vt:lpstr>HTF_Budget_UtilizationProjectionGrid_AverageRentalSubsidyPerHouseholdColumn_Row_13</vt:lpstr>
      <vt:lpstr>HTF_Budget_UtilizationProjectionGrid_AverageRentalSubsidyPerHouseholdColumn_Row_14</vt:lpstr>
      <vt:lpstr>HTF_Budget_UtilizationProjectionGrid_AverageRentalSubsidyPerHouseholdColumn_Row_15</vt:lpstr>
      <vt:lpstr>HTF_Budget_UtilizationProjectionGrid_AverageRentalSubsidyPerHouseholdColumn_Row_16</vt:lpstr>
      <vt:lpstr>HTF_Budget_UtilizationProjectionGrid_AverageRentalSubsidyPerHouseholdColumn_Row_17</vt:lpstr>
      <vt:lpstr>HTF_Budget_UtilizationProjectionGrid_AverageRentalSubsidyPerHouseholdColumn_Row_18</vt:lpstr>
      <vt:lpstr>HTF_Budget_UtilizationProjectionGrid_AverageRentalSubsidyPerHouseholdColumn_Row_19</vt:lpstr>
      <vt:lpstr>HTF_Budget_UtilizationProjectionGrid_AverageRentalSubsidyPerHouseholdColumn_Row_2</vt:lpstr>
      <vt:lpstr>HTF_Budget_UtilizationProjectionGrid_AverageRentalSubsidyPerHouseholdColumn_Row_20</vt:lpstr>
      <vt:lpstr>HTF_Budget_UtilizationProjectionGrid_AverageRentalSubsidyPerHouseholdColumn_Row_21</vt:lpstr>
      <vt:lpstr>HTF_Budget_UtilizationProjectionGrid_AverageRentalSubsidyPerHouseholdColumn_Row_22</vt:lpstr>
      <vt:lpstr>HTF_Budget_UtilizationProjectionGrid_AverageRentalSubsidyPerHouseholdColumn_Row_23</vt:lpstr>
      <vt:lpstr>HTF_Budget_UtilizationProjectionGrid_AverageRentalSubsidyPerHouseholdColumn_Row_24</vt:lpstr>
      <vt:lpstr>HTF_Budget_UtilizationProjectionGrid_AverageRentalSubsidyPerHouseholdColumn_Row_3</vt:lpstr>
      <vt:lpstr>HTF_Budget_UtilizationProjectionGrid_AverageRentalSubsidyPerHouseholdColumn_Row_4</vt:lpstr>
      <vt:lpstr>HTF_Budget_UtilizationProjectionGrid_AverageRentalSubsidyPerHouseholdColumn_Row_5</vt:lpstr>
      <vt:lpstr>HTF_Budget_UtilizationProjectionGrid_AverageRentalSubsidyPerHouseholdColumn_Row_6</vt:lpstr>
      <vt:lpstr>HTF_Budget_UtilizationProjectionGrid_AverageRentalSubsidyPerHouseholdColumn_Row_7</vt:lpstr>
      <vt:lpstr>HTF_Budget_UtilizationProjectionGrid_AverageRentalSubsidyPerHouseholdColumn_Row_8</vt:lpstr>
      <vt:lpstr>HTF_Budget_UtilizationProjectionGrid_AverageRentalSubsidyPerHouseholdColumn_Row_9</vt:lpstr>
      <vt:lpstr>HTF_Budget_UtilizationProjectionGrid_AverageRentalSubsidyPerHouseholdColumn_Total</vt:lpstr>
      <vt:lpstr>HTF_Budget_UtilizationProjectionGrid_MonthColumn_Row_1</vt:lpstr>
      <vt:lpstr>HTF_Budget_UtilizationProjectionGrid_MonthColumn_Row_10</vt:lpstr>
      <vt:lpstr>HTF_Budget_UtilizationProjectionGrid_MonthColumn_Row_11</vt:lpstr>
      <vt:lpstr>HTF_Budget_UtilizationProjectionGrid_MonthColumn_Row_12</vt:lpstr>
      <vt:lpstr>HTF_Budget_UtilizationProjectionGrid_MonthColumn_Row_13</vt:lpstr>
      <vt:lpstr>HTF_Budget_UtilizationProjectionGrid_MonthColumn_Row_14</vt:lpstr>
      <vt:lpstr>HTF_Budget_UtilizationProjectionGrid_MonthColumn_Row_15</vt:lpstr>
      <vt:lpstr>HTF_Budget_UtilizationProjectionGrid_MonthColumn_Row_16</vt:lpstr>
      <vt:lpstr>HTF_Budget_UtilizationProjectionGrid_MonthColumn_Row_17</vt:lpstr>
      <vt:lpstr>HTF_Budget_UtilizationProjectionGrid_MonthColumn_Row_18</vt:lpstr>
      <vt:lpstr>HTF_Budget_UtilizationProjectionGrid_MonthColumn_Row_19</vt:lpstr>
      <vt:lpstr>HTF_Budget_UtilizationProjectionGrid_MonthColumn_Row_2</vt:lpstr>
      <vt:lpstr>HTF_Budget_UtilizationProjectionGrid_MonthColumn_Row_20</vt:lpstr>
      <vt:lpstr>HTF_Budget_UtilizationProjectionGrid_MonthColumn_Row_21</vt:lpstr>
      <vt:lpstr>HTF_Budget_UtilizationProjectionGrid_MonthColumn_Row_22</vt:lpstr>
      <vt:lpstr>HTF_Budget_UtilizationProjectionGrid_MonthColumn_Row_23</vt:lpstr>
      <vt:lpstr>HTF_Budget_UtilizationProjectionGrid_MonthColumn_Row_24</vt:lpstr>
      <vt:lpstr>HTF_Budget_UtilizationProjectionGrid_MonthColumn_Row_3</vt:lpstr>
      <vt:lpstr>HTF_Budget_UtilizationProjectionGrid_MonthColumn_Row_4</vt:lpstr>
      <vt:lpstr>HTF_Budget_UtilizationProjectionGrid_MonthColumn_Row_5</vt:lpstr>
      <vt:lpstr>HTF_Budget_UtilizationProjectionGrid_MonthColumn_Row_6</vt:lpstr>
      <vt:lpstr>HTF_Budget_UtilizationProjectionGrid_MonthColumn_Row_7</vt:lpstr>
      <vt:lpstr>HTF_Budget_UtilizationProjectionGrid_MonthColumn_Row_8</vt:lpstr>
      <vt:lpstr>HTF_Budget_UtilizationProjectionGrid_MonthColumn_Row_9</vt:lpstr>
      <vt:lpstr>HTF_Budget_UtilizationProjectionGrid_MonthlyAdministrativeFeeExpenseColumn_Row_1</vt:lpstr>
      <vt:lpstr>HTF_Budget_UtilizationProjectionGrid_MonthlyAdministrativeFeeExpenseColumn_Row_10</vt:lpstr>
      <vt:lpstr>HTF_Budget_UtilizationProjectionGrid_MonthlyAdministrativeFeeExpenseColumn_Row_11</vt:lpstr>
      <vt:lpstr>HTF_Budget_UtilizationProjectionGrid_MonthlyAdministrativeFeeExpenseColumn_Row_12</vt:lpstr>
      <vt:lpstr>HTF_Budget_UtilizationProjectionGrid_MonthlyAdministrativeFeeExpenseColumn_Row_13</vt:lpstr>
      <vt:lpstr>HTF_Budget_UtilizationProjectionGrid_MonthlyAdministrativeFeeExpenseColumn_Row_14</vt:lpstr>
      <vt:lpstr>HTF_Budget_UtilizationProjectionGrid_MonthlyAdministrativeFeeExpenseColumn_Row_15</vt:lpstr>
      <vt:lpstr>HTF_Budget_UtilizationProjectionGrid_MonthlyAdministrativeFeeExpenseColumn_Row_16</vt:lpstr>
      <vt:lpstr>HTF_Budget_UtilizationProjectionGrid_MonthlyAdministrativeFeeExpenseColumn_Row_17</vt:lpstr>
      <vt:lpstr>HTF_Budget_UtilizationProjectionGrid_MonthlyAdministrativeFeeExpenseColumn_Row_18</vt:lpstr>
      <vt:lpstr>HTF_Budget_UtilizationProjectionGrid_MonthlyAdministrativeFeeExpenseColumn_Row_19</vt:lpstr>
      <vt:lpstr>HTF_Budget_UtilizationProjectionGrid_MonthlyAdministrativeFeeExpenseColumn_Row_2</vt:lpstr>
      <vt:lpstr>HTF_Budget_UtilizationProjectionGrid_MonthlyAdministrativeFeeExpenseColumn_Row_20</vt:lpstr>
      <vt:lpstr>HTF_Budget_UtilizationProjectionGrid_MonthlyAdministrativeFeeExpenseColumn_Row_21</vt:lpstr>
      <vt:lpstr>HTF_Budget_UtilizationProjectionGrid_MonthlyAdministrativeFeeExpenseColumn_Row_22</vt:lpstr>
      <vt:lpstr>HTF_Budget_UtilizationProjectionGrid_MonthlyAdministrativeFeeExpenseColumn_Row_23</vt:lpstr>
      <vt:lpstr>HTF_Budget_UtilizationProjectionGrid_MonthlyAdministrativeFeeExpenseColumn_Row_24</vt:lpstr>
      <vt:lpstr>HTF_Budget_UtilizationProjectionGrid_MonthlyAdministrativeFeeExpenseColumn_Row_3</vt:lpstr>
      <vt:lpstr>HTF_Budget_UtilizationProjectionGrid_MonthlyAdministrativeFeeExpenseColumn_Row_4</vt:lpstr>
      <vt:lpstr>HTF_Budget_UtilizationProjectionGrid_MonthlyAdministrativeFeeExpenseColumn_Row_5</vt:lpstr>
      <vt:lpstr>HTF_Budget_UtilizationProjectionGrid_MonthlyAdministrativeFeeExpenseColumn_Row_6</vt:lpstr>
      <vt:lpstr>HTF_Budget_UtilizationProjectionGrid_MonthlyAdministrativeFeeExpenseColumn_Row_7</vt:lpstr>
      <vt:lpstr>HTF_Budget_UtilizationProjectionGrid_MonthlyAdministrativeFeeExpenseColumn_Row_8</vt:lpstr>
      <vt:lpstr>HTF_Budget_UtilizationProjectionGrid_MonthlyAdministrativeFeeExpenseColumn_Row_9</vt:lpstr>
      <vt:lpstr>HTF_Budget_UtilizationProjectionGrid_MonthlyAdministrativeFeeExpenseColumn_Total</vt:lpstr>
      <vt:lpstr>HTF_Budget_UtilizationProjectionGrid_MonthlyHousingRelatedExpensesColumn_Row_1</vt:lpstr>
      <vt:lpstr>HTF_Budget_UtilizationProjectionGrid_MonthlyHousingRelatedExpensesColumn_Row_10</vt:lpstr>
      <vt:lpstr>HTF_Budget_UtilizationProjectionGrid_MonthlyHousingRelatedExpensesColumn_Row_11</vt:lpstr>
      <vt:lpstr>HTF_Budget_UtilizationProjectionGrid_MonthlyHousingRelatedExpensesColumn_Row_12</vt:lpstr>
      <vt:lpstr>HTF_Budget_UtilizationProjectionGrid_MonthlyHousingRelatedExpensesColumn_Row_13</vt:lpstr>
      <vt:lpstr>HTF_Budget_UtilizationProjectionGrid_MonthlyHousingRelatedExpensesColumn_Row_14</vt:lpstr>
      <vt:lpstr>HTF_Budget_UtilizationProjectionGrid_MonthlyHousingRelatedExpensesColumn_Row_15</vt:lpstr>
      <vt:lpstr>HTF_Budget_UtilizationProjectionGrid_MonthlyHousingRelatedExpensesColumn_Row_16</vt:lpstr>
      <vt:lpstr>HTF_Budget_UtilizationProjectionGrid_MonthlyHousingRelatedExpensesColumn_Row_17</vt:lpstr>
      <vt:lpstr>HTF_Budget_UtilizationProjectionGrid_MonthlyHousingRelatedExpensesColumn_Row_18</vt:lpstr>
      <vt:lpstr>HTF_Budget_UtilizationProjectionGrid_MonthlyHousingRelatedExpensesColumn_Row_19</vt:lpstr>
      <vt:lpstr>HTF_Budget_UtilizationProjectionGrid_MonthlyHousingRelatedExpensesColumn_Row_2</vt:lpstr>
      <vt:lpstr>HTF_Budget_UtilizationProjectionGrid_MonthlyHousingRelatedExpensesColumn_Row_20</vt:lpstr>
      <vt:lpstr>HTF_Budget_UtilizationProjectionGrid_MonthlyHousingRelatedExpensesColumn_Row_21</vt:lpstr>
      <vt:lpstr>HTF_Budget_UtilizationProjectionGrid_MonthlyHousingRelatedExpensesColumn_Row_22</vt:lpstr>
      <vt:lpstr>HTF_Budget_UtilizationProjectionGrid_MonthlyHousingRelatedExpensesColumn_Row_23</vt:lpstr>
      <vt:lpstr>HTF_Budget_UtilizationProjectionGrid_MonthlyHousingRelatedExpensesColumn_Row_24</vt:lpstr>
      <vt:lpstr>HTF_Budget_UtilizationProjectionGrid_MonthlyHousingRelatedExpensesColumn_Row_3</vt:lpstr>
      <vt:lpstr>HTF_Budget_UtilizationProjectionGrid_MonthlyHousingRelatedExpensesColumn_Row_4</vt:lpstr>
      <vt:lpstr>HTF_Budget_UtilizationProjectionGrid_MonthlyHousingRelatedExpensesColumn_Row_5</vt:lpstr>
      <vt:lpstr>HTF_Budget_UtilizationProjectionGrid_MonthlyHousingRelatedExpensesColumn_Row_6</vt:lpstr>
      <vt:lpstr>HTF_Budget_UtilizationProjectionGrid_MonthlyHousingRelatedExpensesColumn_Row_7</vt:lpstr>
      <vt:lpstr>HTF_Budget_UtilizationProjectionGrid_MonthlyHousingRelatedExpensesColumn_Row_8</vt:lpstr>
      <vt:lpstr>HTF_Budget_UtilizationProjectionGrid_MonthlyHousingRelatedExpensesColumn_Row_9</vt:lpstr>
      <vt:lpstr>HTF_Budget_UtilizationProjectionGrid_MonthlyHousingRelatedExpensesColumn_Total</vt:lpstr>
      <vt:lpstr>HTF_Budget_UtilizationProjectionGrid_MonthlyRentalSubsidyExpenseColumn_Row_1</vt:lpstr>
      <vt:lpstr>HTF_Budget_UtilizationProjectionGrid_MonthlyRentalSubsidyExpenseColumn_Row_10</vt:lpstr>
      <vt:lpstr>HTF_Budget_UtilizationProjectionGrid_MonthlyRentalSubsidyExpenseColumn_Row_11</vt:lpstr>
      <vt:lpstr>HTF_Budget_UtilizationProjectionGrid_MonthlyRentalSubsidyExpenseColumn_Row_12</vt:lpstr>
      <vt:lpstr>HTF_Budget_UtilizationProjectionGrid_MonthlyRentalSubsidyExpenseColumn_Row_13</vt:lpstr>
      <vt:lpstr>HTF_Budget_UtilizationProjectionGrid_MonthlyRentalSubsidyExpenseColumn_Row_14</vt:lpstr>
      <vt:lpstr>HTF_Budget_UtilizationProjectionGrid_MonthlyRentalSubsidyExpenseColumn_Row_15</vt:lpstr>
      <vt:lpstr>HTF_Budget_UtilizationProjectionGrid_MonthlyRentalSubsidyExpenseColumn_Row_16</vt:lpstr>
      <vt:lpstr>HTF_Budget_UtilizationProjectionGrid_MonthlyRentalSubsidyExpenseColumn_Row_17</vt:lpstr>
      <vt:lpstr>HTF_Budget_UtilizationProjectionGrid_MonthlyRentalSubsidyExpenseColumn_Row_18</vt:lpstr>
      <vt:lpstr>HTF_Budget_UtilizationProjectionGrid_MonthlyRentalSubsidyExpenseColumn_Row_19</vt:lpstr>
      <vt:lpstr>HTF_Budget_UtilizationProjectionGrid_MonthlyRentalSubsidyExpenseColumn_Row_2</vt:lpstr>
      <vt:lpstr>HTF_Budget_UtilizationProjectionGrid_MonthlyRentalSubsidyExpenseColumn_Row_20</vt:lpstr>
      <vt:lpstr>HTF_Budget_UtilizationProjectionGrid_MonthlyRentalSubsidyExpenseColumn_Row_21</vt:lpstr>
      <vt:lpstr>HTF_Budget_UtilizationProjectionGrid_MonthlyRentalSubsidyExpenseColumn_Row_22</vt:lpstr>
      <vt:lpstr>HTF_Budget_UtilizationProjectionGrid_MonthlyRentalSubsidyExpenseColumn_Row_23</vt:lpstr>
      <vt:lpstr>HTF_Budget_UtilizationProjectionGrid_MonthlyRentalSubsidyExpenseColumn_Row_24</vt:lpstr>
      <vt:lpstr>HTF_Budget_UtilizationProjectionGrid_MonthlyRentalSubsidyExpenseColumn_Row_3</vt:lpstr>
      <vt:lpstr>HTF_Budget_UtilizationProjectionGrid_MonthlyRentalSubsidyExpenseColumn_Row_4</vt:lpstr>
      <vt:lpstr>HTF_Budget_UtilizationProjectionGrid_MonthlyRentalSubsidyExpenseColumn_Row_5</vt:lpstr>
      <vt:lpstr>HTF_Budget_UtilizationProjectionGrid_MonthlyRentalSubsidyExpenseColumn_Row_6</vt:lpstr>
      <vt:lpstr>HTF_Budget_UtilizationProjectionGrid_MonthlyRentalSubsidyExpenseColumn_Row_7</vt:lpstr>
      <vt:lpstr>HTF_Budget_UtilizationProjectionGrid_MonthlyRentalSubsidyExpenseColumn_Row_8</vt:lpstr>
      <vt:lpstr>HTF_Budget_UtilizationProjectionGrid_MonthlyRentalSubsidyExpenseColumn_Row_9</vt:lpstr>
      <vt:lpstr>HTF_Budget_UtilizationProjectionGrid_MonthlyRentalSubsidyExpenseColumn_Total</vt:lpstr>
      <vt:lpstr>HTF_Budget_UtilizationProjectionGrid_NumberHouseholdsColumn_Row_1</vt:lpstr>
      <vt:lpstr>HTF_Budget_UtilizationProjectionGrid_NumberHouseholdsColumn_Row_10</vt:lpstr>
      <vt:lpstr>HTF_Budget_UtilizationProjectionGrid_NumberHouseholdsColumn_Row_11</vt:lpstr>
      <vt:lpstr>HTF_Budget_UtilizationProjectionGrid_NumberHouseholdsColumn_Row_12</vt:lpstr>
      <vt:lpstr>HTF_Budget_UtilizationProjectionGrid_NumberHouseholdsColumn_Row_13</vt:lpstr>
      <vt:lpstr>HTF_Budget_UtilizationProjectionGrid_NumberHouseholdsColumn_Row_14</vt:lpstr>
      <vt:lpstr>HTF_Budget_UtilizationProjectionGrid_NumberHouseholdsColumn_Row_15</vt:lpstr>
      <vt:lpstr>HTF_Budget_UtilizationProjectionGrid_NumberHouseholdsColumn_Row_16</vt:lpstr>
      <vt:lpstr>HTF_Budget_UtilizationProjectionGrid_NumberHouseholdsColumn_Row_17</vt:lpstr>
      <vt:lpstr>HTF_Budget_UtilizationProjectionGrid_NumberHouseholdsColumn_Row_18</vt:lpstr>
      <vt:lpstr>HTF_Budget_UtilizationProjectionGrid_NumberHouseholdsColumn_Row_19</vt:lpstr>
      <vt:lpstr>HTF_Budget_UtilizationProjectionGrid_NumberHouseholdsColumn_Row_2</vt:lpstr>
      <vt:lpstr>HTF_Budget_UtilizationProjectionGrid_NumberHouseholdsColumn_Row_20</vt:lpstr>
      <vt:lpstr>HTF_Budget_UtilizationProjectionGrid_NumberHouseholdsColumn_Row_21</vt:lpstr>
      <vt:lpstr>HTF_Budget_UtilizationProjectionGrid_NumberHouseholdsColumn_Row_22</vt:lpstr>
      <vt:lpstr>HTF_Budget_UtilizationProjectionGrid_NumberHouseholdsColumn_Row_23</vt:lpstr>
      <vt:lpstr>HTF_Budget_UtilizationProjectionGrid_NumberHouseholdsColumn_Row_24</vt:lpstr>
      <vt:lpstr>HTF_Budget_UtilizationProjectionGrid_NumberHouseholdsColumn_Row_3</vt:lpstr>
      <vt:lpstr>HTF_Budget_UtilizationProjectionGrid_NumberHouseholdsColumn_Row_4</vt:lpstr>
      <vt:lpstr>HTF_Budget_UtilizationProjectionGrid_NumberHouseholdsColumn_Row_5</vt:lpstr>
      <vt:lpstr>HTF_Budget_UtilizationProjectionGrid_NumberHouseholdsColumn_Row_6</vt:lpstr>
      <vt:lpstr>HTF_Budget_UtilizationProjectionGrid_NumberHouseholdsColumn_Row_7</vt:lpstr>
      <vt:lpstr>HTF_Budget_UtilizationProjectionGrid_NumberHouseholdsColumn_Row_8</vt:lpstr>
      <vt:lpstr>HTF_Budget_UtilizationProjectionGrid_NumberHouseholdsColumn_Row_9</vt:lpstr>
      <vt:lpstr>HTF_Budget_UtilizationProjectionGrid_TotalProjectedMonthlyExpensesColumn_Row_1</vt:lpstr>
      <vt:lpstr>HTF_Budget_UtilizationProjectionGrid_TotalProjectedMonthlyExpensesColumn_Row_10</vt:lpstr>
      <vt:lpstr>HTF_Budget_UtilizationProjectionGrid_TotalProjectedMonthlyExpensesColumn_Row_11</vt:lpstr>
      <vt:lpstr>HTF_Budget_UtilizationProjectionGrid_TotalProjectedMonthlyExpensesColumn_Row_12</vt:lpstr>
      <vt:lpstr>HTF_Budget_UtilizationProjectionGrid_TotalProjectedMonthlyExpensesColumn_Row_13</vt:lpstr>
      <vt:lpstr>HTF_Budget_UtilizationProjectionGrid_TotalProjectedMonthlyExpensesColumn_Row_14</vt:lpstr>
      <vt:lpstr>HTF_Budget_UtilizationProjectionGrid_TotalProjectedMonthlyExpensesColumn_Row_15</vt:lpstr>
      <vt:lpstr>HTF_Budget_UtilizationProjectionGrid_TotalProjectedMonthlyExpensesColumn_Row_16</vt:lpstr>
      <vt:lpstr>HTF_Budget_UtilizationProjectionGrid_TotalProjectedMonthlyExpensesColumn_Row_17</vt:lpstr>
      <vt:lpstr>HTF_Budget_UtilizationProjectionGrid_TotalProjectedMonthlyExpensesColumn_Row_18</vt:lpstr>
      <vt:lpstr>HTF_Budget_UtilizationProjectionGrid_TotalProjectedMonthlyExpensesColumn_Row_19</vt:lpstr>
      <vt:lpstr>HTF_Budget_UtilizationProjectionGrid_TotalProjectedMonthlyExpensesColumn_Row_2</vt:lpstr>
      <vt:lpstr>HTF_Budget_UtilizationProjectionGrid_TotalProjectedMonthlyExpensesColumn_Row_20</vt:lpstr>
      <vt:lpstr>HTF_Budget_UtilizationProjectionGrid_TotalProjectedMonthlyExpensesColumn_Row_21</vt:lpstr>
      <vt:lpstr>HTF_Budget_UtilizationProjectionGrid_TotalProjectedMonthlyExpensesColumn_Row_22</vt:lpstr>
      <vt:lpstr>HTF_Budget_UtilizationProjectionGrid_TotalProjectedMonthlyExpensesColumn_Row_23</vt:lpstr>
      <vt:lpstr>HTF_Budget_UtilizationProjectionGrid_TotalProjectedMonthlyExpensesColumn_Row_24</vt:lpstr>
      <vt:lpstr>HTF_Budget_UtilizationProjectionGrid_TotalProjectedMonthlyExpensesColumn_Row_3</vt:lpstr>
      <vt:lpstr>HTF_Budget_UtilizationProjectionGrid_TotalProjectedMonthlyExpensesColumn_Row_4</vt:lpstr>
      <vt:lpstr>HTF_Budget_UtilizationProjectionGrid_TotalProjectedMonthlyExpensesColumn_Row_5</vt:lpstr>
      <vt:lpstr>HTF_Budget_UtilizationProjectionGrid_TotalProjectedMonthlyExpensesColumn_Row_6</vt:lpstr>
      <vt:lpstr>HTF_Budget_UtilizationProjectionGrid_TotalProjectedMonthlyExpensesColumn_Row_7</vt:lpstr>
      <vt:lpstr>HTF_Budget_UtilizationProjectionGrid_TotalProjectedMonthlyExpensesColumn_Row_8</vt:lpstr>
      <vt:lpstr>HTF_Budget_UtilizationProjectionGrid_TotalProjectedMonthlyExpensesColumn_Row_9</vt:lpstr>
      <vt:lpstr>HTF_Budget_UtilizationProjectionGrid_TotalProjectedMonthlyExpensesColumn_Total</vt:lpstr>
      <vt:lpstr>HTF_ContactInfoHTF_ApplicantAgency_City</vt:lpstr>
      <vt:lpstr>HTF_ContactInfoHTF_ApplicantAgency_ContactPerson</vt:lpstr>
      <vt:lpstr>HTF_ContactInfoHTF_ApplicantAgency_Email</vt:lpstr>
      <vt:lpstr>HTF_ContactInfoHTF_ApplicantAgency_Name</vt:lpstr>
      <vt:lpstr>HTF_ContactInfoHTF_ApplicantAgency_Phone</vt:lpstr>
      <vt:lpstr>HTF_ContactInfoHTF_ApplicantAgency_State</vt:lpstr>
      <vt:lpstr>HTF_ContactInfoHTF_ApplicantAgency_StreetAddress</vt:lpstr>
      <vt:lpstr>HTF_ContactInfoHTF_ApplicantAgency_Title</vt:lpstr>
      <vt:lpstr>HTF_ContactInfoHTF_ApplicantAgency_ZipCode</vt:lpstr>
      <vt:lpstr>HTF_ContactInfoHTF_ServiceProviderAgency_City</vt:lpstr>
      <vt:lpstr>HTF_ContactInfoHTF_ServiceProviderAgency_ContactPerson</vt:lpstr>
      <vt:lpstr>HTF_ContactInfoHTF_ServiceProviderAgency_Email</vt:lpstr>
      <vt:lpstr>HTF_ContactInfoHTF_ServiceProviderAgency_Name</vt:lpstr>
      <vt:lpstr>HTF_ContactInfoHTF_ServiceProviderAgency_Phone</vt:lpstr>
      <vt:lpstr>HTF_ContactInfoHTF_ServiceProviderAgency_State</vt:lpstr>
      <vt:lpstr>HTF_ContactInfoHTF_ServiceProviderAgency_StreetAddress</vt:lpstr>
      <vt:lpstr>HTF_ContactInfoHTF_ServiceProviderAgency_Title</vt:lpstr>
      <vt:lpstr>HTF_ContactInfoHTF_ServiceProviderAgency_ZipCode</vt:lpstr>
      <vt:lpstr>HTF_GrantRenewalInfo_Applicant</vt:lpstr>
      <vt:lpstr>HTF_GrantRenewalInfo_ContinuumOfCareRegion</vt:lpstr>
      <vt:lpstr>HTF_GrantRenewalInfo_County</vt:lpstr>
      <vt:lpstr>HTF_GrantRenewalInfo_DevelopmentNumber</vt:lpstr>
      <vt:lpstr>HTF_GrantRenewalInfo_GrantEnddate</vt:lpstr>
      <vt:lpstr>HTF_GrantRenewalInfo_GrantStartDate</vt:lpstr>
      <vt:lpstr>HTF_GrantRenewalInfo_ProgramName</vt:lpstr>
      <vt:lpstr>HTF_GrantRenewalInfo_PropertyName</vt:lpstr>
      <vt:lpstr>HTF_GrantRenewalInfo_ServiceArea</vt:lpstr>
      <vt:lpstr>HTF_GrantRenewalInfo_TargetNumberHouseholdsPerMonth</vt:lpstr>
      <vt:lpstr>HTF_GrantRenewalInfo_TargetNumberOfFamiliesPerMonth</vt:lpstr>
      <vt:lpstr>HTF_GrantRenewalInfo_TargetNumberOfSingleAdultsPerMonth</vt:lpstr>
      <vt:lpstr>HTF_GrantRenewalInfo_TargetNumberOfSingleYouthPerMonth</vt:lpstr>
      <vt:lpstr>HTF_GrantRenewalInfo_TargetNumberOfYouthFamiliesPerMonth</vt:lpstr>
      <vt:lpstr>HTF_GrantRenewalInfo_TribalNation</vt:lpstr>
      <vt:lpstr>Instructions!Print_Area</vt:lpstr>
      <vt:lpstr>'Program Budget'!Print_Area</vt:lpstr>
    </vt:vector>
  </TitlesOfParts>
  <Company>Minnesota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vfarden</dc:creator>
  <cp:lastModifiedBy>Cadotte, Deran</cp:lastModifiedBy>
  <cp:lastPrinted>2019-02-07T19:12:45Z</cp:lastPrinted>
  <dcterms:created xsi:type="dcterms:W3CDTF">2013-02-04T17:21:29Z</dcterms:created>
  <dcterms:modified xsi:type="dcterms:W3CDTF">2023-05-15T14:55:58Z</dcterms:modified>
</cp:coreProperties>
</file>