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defaultThemeVersion="124226"/>
  <mc:AlternateContent xmlns:mc="http://schemas.openxmlformats.org/markup-compatibility/2006">
    <mc:Choice Requires="x15">
      <x15ac:absPath xmlns:x15ac="http://schemas.microsoft.com/office/spreadsheetml/2010/11/ac" url="M:\Programs All Other Information\CRV - Impact Fund\Incentive Funds\2023 Incentive Funds Applications\Incentive Fund application materials\"/>
    </mc:Choice>
  </mc:AlternateContent>
  <xr:revisionPtr revIDLastSave="0" documentId="13_ncr:1_{802102C2-43B2-4D1D-A1AF-5C9453B41EB0}" xr6:coauthVersionLast="47" xr6:coauthVersionMax="47" xr10:uidLastSave="{00000000-0000-0000-0000-000000000000}"/>
  <workbookProtection workbookAlgorithmName="SHA-512" workbookHashValue="tqWNPXfVCfFwX5ID0Jc/0B+2CkwcsbLOBED2ydCoYi0rosmME2j5+aF3BDwSw2evrWA4DNMV2fqMks+dREhBhA==" workbookSaltValue="Tb5GDuAbXqjmflGEmBq2Gw==" workbookSpinCount="100000" lockStructure="1"/>
  <bookViews>
    <workbookView xWindow="936" yWindow="120" windowWidth="18060" windowHeight="12360" tabRatio="793" xr2:uid="{00000000-000D-0000-FFFF-FFFF00000000}"/>
  </bookViews>
  <sheets>
    <sheet name="Proj. Info Fin. Wksht" sheetId="31" r:id="rId1"/>
  </sheets>
  <definedNames>
    <definedName name="Choose_One" comment="Click to Drop Down">#REF!</definedName>
    <definedName name="_xlnm.Print_Area" localSheetId="0">'Proj. Info Fin. Wksht'!$A$1:$G$49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31" l="1"/>
  <c r="G32" i="31"/>
  <c r="G28" i="31"/>
  <c r="G33" i="31" l="1"/>
  <c r="G40" i="31" s="1"/>
  <c r="G43" i="31" s="1"/>
  <c r="F19" i="31"/>
  <c r="F20" i="31" s="1"/>
</calcChain>
</file>

<file path=xl/sharedStrings.xml><?xml version="1.0" encoding="utf-8"?>
<sst xmlns="http://schemas.openxmlformats.org/spreadsheetml/2006/main" count="62" uniqueCount="57">
  <si>
    <t>Fee Simple</t>
  </si>
  <si>
    <t>Architect Fee</t>
  </si>
  <si>
    <t>Total Soft Costs</t>
  </si>
  <si>
    <t xml:space="preserve"> Project Information Financial Worksheet</t>
  </si>
  <si>
    <t>Typical Lot Size</t>
  </si>
  <si>
    <t>Manufactured Home</t>
  </si>
  <si>
    <t>Tribal Trust/Allotted</t>
  </si>
  <si>
    <t>Community Land Trust</t>
  </si>
  <si>
    <t>Condominium</t>
  </si>
  <si>
    <t>Cooperative</t>
  </si>
  <si>
    <t>Click to Enter</t>
  </si>
  <si>
    <t>Yes</t>
  </si>
  <si>
    <t>No</t>
  </si>
  <si>
    <t>Explanation, clarification or additional information if needed:</t>
  </si>
  <si>
    <t xml:space="preserve"> Property Information: Property Values and Recent Sales</t>
  </si>
  <si>
    <t>Proposed Unit Information</t>
  </si>
  <si>
    <t>Rambler (one story)</t>
  </si>
  <si>
    <t>1 1/2 story</t>
  </si>
  <si>
    <t>2+ story</t>
  </si>
  <si>
    <t>Bi-level</t>
  </si>
  <si>
    <t>Tri-level</t>
  </si>
  <si>
    <t>Contract-for-Deed</t>
  </si>
  <si>
    <t>Multi- (two-to-four) unit</t>
  </si>
  <si>
    <t>Lot Width (in Feet):</t>
  </si>
  <si>
    <t>Lot Depth (in Feet):</t>
  </si>
  <si>
    <t>Lot Square Footage:</t>
  </si>
  <si>
    <t>Lot Acreage:</t>
  </si>
  <si>
    <t xml:space="preserve"> Unit Development Budget </t>
  </si>
  <si>
    <t xml:space="preserve">Total Hard Costs </t>
  </si>
  <si>
    <t>Soft Costs</t>
  </si>
  <si>
    <t>Total Hard Costs + Soft Costs (Total Development Cost (TDC))</t>
  </si>
  <si>
    <t>Total Development Cost of Proposed Activity</t>
  </si>
  <si>
    <t>Ownership Type (after resale):</t>
  </si>
  <si>
    <t>Style of typical unit (choose one):</t>
  </si>
  <si>
    <t>Total Finished Square Feet of typical unit (after rehab):</t>
  </si>
  <si>
    <t>Garage (after rehab):</t>
  </si>
  <si>
    <t>Number of Bedrooms (after rehab):</t>
  </si>
  <si>
    <t>Number of Bathrooms (after rehab):</t>
  </si>
  <si>
    <t>If yes, # of stalls:</t>
  </si>
  <si>
    <t>Hard Costs: Unit Rehabilitation and Site Work</t>
  </si>
  <si>
    <t>Hard Costs: Acquisition and Demolition</t>
  </si>
  <si>
    <t>Acquisition and Demolition Total</t>
  </si>
  <si>
    <t>Provide property address(es), if known, or other description of the type of units listed in this worksheet in the space below. If providing more than one Housing Activity Workbook, explain what differentiates this type of units from others in your proposal.</t>
  </si>
  <si>
    <t>Totals for Units of this Type</t>
  </si>
  <si>
    <r>
      <t>Total Number of Units in Proposed Activity</t>
    </r>
    <r>
      <rPr>
        <b/>
        <sz val="11"/>
        <rFont val="Calibri"/>
        <family val="2"/>
      </rPr>
      <t xml:space="preserve"> (Using RFP Funds)</t>
    </r>
  </si>
  <si>
    <t>Land Acquisition</t>
  </si>
  <si>
    <t>Structure Acquisition</t>
  </si>
  <si>
    <t>Demolition</t>
  </si>
  <si>
    <t>Anticipated after improved appraised value  (should be the same as the purchase price)</t>
  </si>
  <si>
    <t>Soft Costs (incl. fees - legal, realtor, professional fees, contingency)</t>
  </si>
  <si>
    <t>Other (incl. site work, contingency - provide explanation of costs below)</t>
  </si>
  <si>
    <t xml:space="preserve">General Rehabilitation Construction (incl. fees, soil correction/environmental remediation, garage, water, sewer, driveways, landscaping, fences, contingency) </t>
  </si>
  <si>
    <t>Unit Rehabilitation Total</t>
  </si>
  <si>
    <t>Developer Fee (up to 10% of TDC)</t>
  </si>
  <si>
    <t>Acquisition, Rehabilitation and Resale</t>
  </si>
  <si>
    <t>For example: explanation for high costs - environmental clean up, larger homes, etc)</t>
  </si>
  <si>
    <r>
      <rPr>
        <b/>
        <sz val="11"/>
        <color indexed="8"/>
        <rFont val="Calibri"/>
        <family val="2"/>
      </rPr>
      <t xml:space="preserve">Instructions: </t>
    </r>
    <r>
      <rPr>
        <sz val="11"/>
        <color indexed="8"/>
        <rFont val="Calibri"/>
        <family val="2"/>
      </rPr>
      <t xml:space="preserve">Costs will be reviewed for reasonableness and feasibility. Green fields require data entry. Gray fields are set to automatically calculate. Only complete this worksheet if you are requesting funds for value gap. 
Provide the following information  on a per unit basis for units of a similar type in your proposal. Complete an additional </t>
    </r>
    <r>
      <rPr>
        <b/>
        <sz val="11"/>
        <color indexed="8"/>
        <rFont val="Calibri"/>
        <family val="2"/>
      </rPr>
      <t xml:space="preserve">Housing Activity Workbook for each type of unit where:
</t>
    </r>
    <r>
      <rPr>
        <sz val="11"/>
        <color indexed="8"/>
        <rFont val="Calibri"/>
        <family val="2"/>
      </rPr>
      <t xml:space="preserve">o There is a substantial difference in cost and/or subsidy amounts per unit
o Certain leverage is available for those units and not for others.
o There are other substantial differences (e.g., different unit size, types)
</t>
    </r>
    <r>
      <rPr>
        <b/>
        <sz val="11"/>
        <color indexed="8"/>
        <rFont val="Calibri"/>
        <family val="2"/>
      </rPr>
      <t xml:space="preserve">
Include in this worksheet costs to meet Green Communities Criteria. </t>
    </r>
    <r>
      <rPr>
        <sz val="11"/>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</si>
</sst>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1" x14ac:knownFonts="1">
    <font>
      <sz val="11"/>
      <color theme="1"/>
      <name val="Calibri"/>
      <family val="2"/>
      <scheme val="minor"/>
    </font>
    <font>
      <sz val="11"/>
      <color indexed="8"/>
      <name val="Calibri"/>
      <family val="2"/>
    </font>
    <font>
      <b/>
      <sz val="11"/>
      <color indexed="8"/>
      <name val="Calibri"/>
      <family val="2"/>
    </font>
    <font>
      <sz val="10"/>
      <name val="Verdana"/>
      <family val="2"/>
    </font>
    <font>
      <b/>
      <sz val="11"/>
      <name val="Calibri"/>
      <family val="2"/>
    </font>
    <font>
      <sz val="11"/>
      <name val="Calibri"/>
      <family val="2"/>
    </font>
    <font>
      <sz val="11"/>
      <color theme="1"/>
      <name val="Calibri"/>
      <family val="2"/>
      <scheme val="minor"/>
    </font>
    <font>
      <b/>
      <sz val="11"/>
      <color theme="1"/>
      <name val="Calibri"/>
      <family val="2"/>
      <scheme val="minor"/>
    </font>
    <font>
      <sz val="11"/>
      <name val="Calibri"/>
      <family val="2"/>
      <scheme val="minor"/>
    </font>
    <font>
      <sz val="11"/>
      <color theme="1"/>
      <name val="Verdana"/>
      <family val="2"/>
    </font>
    <font>
      <sz val="9"/>
      <color theme="1"/>
      <name val="Verdana"/>
      <family val="2"/>
    </font>
    <font>
      <sz val="10"/>
      <color theme="1"/>
      <name val="Verdana"/>
      <family val="2"/>
    </font>
    <font>
      <b/>
      <sz val="11"/>
      <name val="Calibri"/>
      <family val="2"/>
      <scheme val="minor"/>
    </font>
    <font>
      <sz val="14"/>
      <color theme="1"/>
      <name val="Calibri"/>
      <family val="2"/>
      <scheme val="minor"/>
    </font>
    <font>
      <b/>
      <i/>
      <u/>
      <sz val="11"/>
      <color theme="1"/>
      <name val="Calibri"/>
      <family val="2"/>
      <scheme val="minor"/>
    </font>
    <font>
      <b/>
      <i/>
      <sz val="11"/>
      <color theme="1"/>
      <name val="Calibri"/>
      <family val="2"/>
      <scheme val="minor"/>
    </font>
    <font>
      <i/>
      <sz val="11"/>
      <color rgb="FFFF0000"/>
      <name val="Calibri"/>
      <family val="2"/>
      <scheme val="minor"/>
    </font>
    <font>
      <sz val="11"/>
      <color rgb="FFFF0000"/>
      <name val="Verdana"/>
      <family val="2"/>
    </font>
    <font>
      <sz val="9"/>
      <color rgb="FFFF0000"/>
      <name val="Verdana"/>
      <family val="2"/>
    </font>
    <font>
      <b/>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s>
  <borders count="34">
    <border>
      <left/>
      <right/>
      <top/>
      <bottom/>
      <diagonal/>
    </border>
    <border>
      <left/>
      <right style="medium">
        <color indexed="64"/>
      </right>
      <top/>
      <bottom/>
      <diagonal/>
    </border>
    <border>
      <left/>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medium">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ck">
        <color indexed="64"/>
      </top>
      <bottom/>
      <diagonal/>
    </border>
    <border>
      <left style="medium">
        <color indexed="64"/>
      </left>
      <right style="medium">
        <color indexed="64"/>
      </right>
      <top style="thin">
        <color indexed="64"/>
      </top>
      <bottom style="thick">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114">
    <xf numFmtId="0" fontId="0" fillId="0" borderId="0" xfId="0"/>
    <xf numFmtId="0" fontId="9" fillId="0" borderId="0" xfId="0" applyFont="1" applyFill="1" applyProtection="1"/>
    <xf numFmtId="0" fontId="0" fillId="0" borderId="0" xfId="0" applyFont="1" applyProtection="1"/>
    <xf numFmtId="0" fontId="9" fillId="0" borderId="0" xfId="0" applyFont="1" applyFill="1" applyBorder="1" applyProtection="1"/>
    <xf numFmtId="0" fontId="0" fillId="0" borderId="0" xfId="0" applyProtection="1"/>
    <xf numFmtId="0" fontId="0" fillId="0" borderId="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0" xfId="0" applyFill="1" applyBorder="1" applyAlignment="1" applyProtection="1">
      <alignment vertical="center"/>
    </xf>
    <xf numFmtId="0" fontId="10" fillId="0" borderId="0" xfId="0" applyFont="1" applyBorder="1" applyProtection="1"/>
    <xf numFmtId="0" fontId="0" fillId="0" borderId="0" xfId="0" applyFont="1" applyFill="1" applyBorder="1" applyAlignment="1" applyProtection="1">
      <alignment horizontal="center" vertical="center"/>
    </xf>
    <xf numFmtId="0" fontId="6" fillId="0" borderId="1" xfId="1" applyNumberFormat="1" applyFont="1" applyFill="1" applyBorder="1" applyAlignment="1" applyProtection="1">
      <alignment vertical="center"/>
    </xf>
    <xf numFmtId="0" fontId="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Protection="1"/>
    <xf numFmtId="0" fontId="0" fillId="2" borderId="8" xfId="0" applyFont="1" applyFill="1" applyBorder="1" applyAlignment="1" applyProtection="1">
      <alignment horizontal="center" vertical="center"/>
    </xf>
    <xf numFmtId="0" fontId="0" fillId="0" borderId="11" xfId="0" applyFont="1" applyFill="1" applyBorder="1" applyAlignment="1" applyProtection="1">
      <alignment vertical="center"/>
    </xf>
    <xf numFmtId="0" fontId="0" fillId="0" borderId="13" xfId="0" applyFont="1" applyFill="1" applyBorder="1" applyAlignment="1" applyProtection="1">
      <alignment vertical="center"/>
    </xf>
    <xf numFmtId="0" fontId="0" fillId="0" borderId="0" xfId="0" applyFont="1" applyFill="1" applyBorder="1" applyProtection="1"/>
    <xf numFmtId="0" fontId="13" fillId="0" borderId="0" xfId="0" applyFont="1" applyFill="1" applyProtection="1"/>
    <xf numFmtId="0" fontId="12"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0" fillId="0" borderId="3" xfId="0" applyFill="1" applyBorder="1" applyAlignment="1" applyProtection="1">
      <alignment horizontal="right" vertical="center"/>
    </xf>
    <xf numFmtId="0" fontId="0" fillId="0" borderId="0" xfId="0" applyFill="1" applyBorder="1" applyAlignment="1" applyProtection="1">
      <alignment horizontal="center" vertical="center"/>
    </xf>
    <xf numFmtId="2" fontId="0" fillId="2" borderId="8" xfId="0" applyNumberFormat="1" applyFont="1" applyFill="1" applyBorder="1" applyAlignment="1" applyProtection="1">
      <alignment horizontal="center" vertical="center"/>
    </xf>
    <xf numFmtId="0" fontId="14" fillId="0" borderId="3"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1" xfId="0" applyFont="1" applyFill="1" applyBorder="1" applyAlignment="1" applyProtection="1">
      <alignment vertical="center"/>
    </xf>
    <xf numFmtId="0" fontId="15" fillId="0" borderId="0" xfId="0" applyFont="1" applyFill="1" applyBorder="1" applyAlignment="1" applyProtection="1">
      <alignment horizontal="left" vertical="center" indent="5"/>
    </xf>
    <xf numFmtId="0" fontId="0" fillId="0" borderId="11" xfId="0" applyFill="1" applyBorder="1" applyAlignment="1" applyProtection="1">
      <alignment vertical="center"/>
    </xf>
    <xf numFmtId="0" fontId="0" fillId="0" borderId="13" xfId="0" applyFill="1" applyBorder="1" applyAlignment="1" applyProtection="1">
      <alignment vertical="center"/>
    </xf>
    <xf numFmtId="0" fontId="0" fillId="0" borderId="6" xfId="0" applyFont="1" applyFill="1" applyBorder="1" applyAlignment="1" applyProtection="1">
      <alignment vertical="center"/>
    </xf>
    <xf numFmtId="0" fontId="0" fillId="0" borderId="4" xfId="0" applyFont="1" applyFill="1" applyBorder="1" applyAlignment="1" applyProtection="1">
      <alignment vertical="center"/>
    </xf>
    <xf numFmtId="0" fontId="7" fillId="0" borderId="0" xfId="0" applyFont="1" applyAlignment="1" applyProtection="1">
      <alignment vertical="center"/>
    </xf>
    <xf numFmtId="0" fontId="7" fillId="0" borderId="15" xfId="0" applyFont="1" applyFill="1" applyBorder="1" applyAlignment="1" applyProtection="1">
      <alignment vertical="center"/>
    </xf>
    <xf numFmtId="44" fontId="7" fillId="2" borderId="8" xfId="2" applyFont="1" applyFill="1" applyBorder="1" applyAlignment="1" applyProtection="1">
      <alignment horizontal="right" vertical="center"/>
    </xf>
    <xf numFmtId="9" fontId="10" fillId="0" borderId="0" xfId="0" applyNumberFormat="1" applyFont="1" applyFill="1" applyProtection="1"/>
    <xf numFmtId="44" fontId="6" fillId="0" borderId="1" xfId="2" applyFont="1" applyFill="1" applyBorder="1" applyAlignment="1" applyProtection="1">
      <alignment horizontal="center" vertical="center"/>
    </xf>
    <xf numFmtId="0" fontId="16" fillId="0" borderId="0" xfId="0" applyFont="1" applyFill="1" applyProtection="1"/>
    <xf numFmtId="0" fontId="0" fillId="0" borderId="0" xfId="0" applyFont="1" applyFill="1" applyBorder="1" applyAlignment="1" applyProtection="1">
      <alignment horizontal="left" vertical="top"/>
    </xf>
    <xf numFmtId="0" fontId="11" fillId="0" borderId="1" xfId="0" applyFont="1" applyFill="1" applyBorder="1" applyAlignment="1" applyProtection="1">
      <alignment vertical="center"/>
    </xf>
    <xf numFmtId="0" fontId="11" fillId="0" borderId="3" xfId="0" applyFont="1" applyFill="1" applyBorder="1" applyAlignment="1" applyProtection="1">
      <alignment vertical="center"/>
    </xf>
    <xf numFmtId="0" fontId="17" fillId="0" borderId="0" xfId="0" applyFont="1" applyFill="1" applyProtection="1"/>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2" fontId="0" fillId="0" borderId="0" xfId="0" applyNumberFormat="1" applyFont="1" applyFill="1" applyBorder="1" applyAlignment="1" applyProtection="1">
      <alignment horizontal="center" vertical="center"/>
    </xf>
    <xf numFmtId="0" fontId="18" fillId="0" borderId="0" xfId="0" applyFont="1" applyFill="1" applyAlignment="1" applyProtection="1"/>
    <xf numFmtId="0" fontId="7" fillId="0" borderId="3" xfId="0" applyFont="1" applyFill="1" applyBorder="1" applyAlignment="1" applyProtection="1">
      <alignment vertical="center"/>
    </xf>
    <xf numFmtId="0" fontId="7" fillId="0" borderId="3" xfId="0" applyFont="1" applyFill="1" applyBorder="1" applyAlignment="1" applyProtection="1"/>
    <xf numFmtId="0" fontId="7" fillId="0" borderId="18" xfId="0" applyFont="1" applyFill="1" applyBorder="1" applyAlignment="1" applyProtection="1">
      <alignment vertical="center"/>
    </xf>
    <xf numFmtId="0" fontId="7" fillId="0" borderId="19" xfId="0" applyFont="1" applyFill="1" applyBorder="1" applyAlignment="1" applyProtection="1">
      <alignment vertical="center"/>
    </xf>
    <xf numFmtId="44" fontId="7" fillId="2" borderId="20" xfId="2" applyFont="1" applyFill="1" applyBorder="1" applyAlignment="1" applyProtection="1">
      <alignment horizontal="right" vertical="center"/>
    </xf>
    <xf numFmtId="44" fontId="7" fillId="2" borderId="23" xfId="2" applyFont="1" applyFill="1" applyBorder="1" applyAlignment="1" applyProtection="1">
      <alignment horizontal="right" vertical="center"/>
    </xf>
    <xf numFmtId="0" fontId="8" fillId="0" borderId="19" xfId="0" applyFont="1" applyFill="1" applyBorder="1" applyAlignment="1" applyProtection="1">
      <alignment vertical="center"/>
    </xf>
    <xf numFmtId="0" fontId="15" fillId="0" borderId="14" xfId="0" applyFont="1" applyFill="1" applyBorder="1" applyAlignment="1" applyProtection="1">
      <alignment vertical="center"/>
    </xf>
    <xf numFmtId="0" fontId="0" fillId="3" borderId="8" xfId="0" applyFont="1" applyFill="1" applyBorder="1" applyAlignment="1" applyProtection="1">
      <alignment horizontal="center" vertical="center"/>
      <protection locked="0"/>
    </xf>
    <xf numFmtId="0" fontId="0" fillId="3" borderId="8" xfId="0" applyFont="1" applyFill="1" applyBorder="1" applyAlignment="1" applyProtection="1">
      <alignment horizontal="center"/>
      <protection locked="0"/>
    </xf>
    <xf numFmtId="164" fontId="6" fillId="3" borderId="8" xfId="2" applyNumberFormat="1" applyFont="1" applyFill="1" applyBorder="1" applyAlignment="1" applyProtection="1">
      <alignment horizontal="right" vertical="center"/>
      <protection locked="0"/>
    </xf>
    <xf numFmtId="44" fontId="7" fillId="2" borderId="28" xfId="2" applyFont="1" applyFill="1" applyBorder="1" applyAlignment="1" applyProtection="1">
      <alignment horizontal="right" vertical="center"/>
    </xf>
    <xf numFmtId="1" fontId="6" fillId="3" borderId="28" xfId="2" applyNumberFormat="1" applyFont="1" applyFill="1" applyBorder="1" applyAlignment="1" applyProtection="1">
      <alignment horizontal="center" vertical="center"/>
      <protection locked="0"/>
    </xf>
    <xf numFmtId="0" fontId="18" fillId="0" borderId="0" xfId="0" applyFont="1" applyFill="1" applyBorder="1" applyAlignment="1" applyProtection="1"/>
    <xf numFmtId="0" fontId="12" fillId="0" borderId="18" xfId="0" applyFont="1" applyFill="1" applyBorder="1" applyAlignment="1" applyProtection="1">
      <alignment vertical="center"/>
    </xf>
    <xf numFmtId="0" fontId="8" fillId="0" borderId="11" xfId="0" applyFont="1" applyFill="1" applyBorder="1" applyAlignment="1" applyProtection="1">
      <alignment vertical="center"/>
    </xf>
    <xf numFmtId="0" fontId="12" fillId="0" borderId="3" xfId="0" applyFont="1" applyFill="1" applyBorder="1" applyAlignment="1" applyProtection="1">
      <alignment horizontal="left" vertical="center"/>
    </xf>
    <xf numFmtId="0" fontId="0" fillId="0" borderId="32" xfId="0" applyFont="1" applyFill="1" applyBorder="1" applyAlignment="1" applyProtection="1">
      <alignment vertical="center"/>
    </xf>
    <xf numFmtId="44" fontId="6" fillId="0" borderId="1" xfId="2" applyFont="1" applyFill="1" applyBorder="1" applyAlignment="1" applyProtection="1">
      <alignment horizontal="right" vertical="center"/>
    </xf>
    <xf numFmtId="164" fontId="6" fillId="3" borderId="28" xfId="2" applyNumberFormat="1" applyFont="1" applyFill="1" applyBorder="1" applyAlignment="1" applyProtection="1">
      <alignment horizontal="right" vertical="center"/>
      <protection locked="0"/>
    </xf>
    <xf numFmtId="0" fontId="9" fillId="0" borderId="3" xfId="0" applyFont="1" applyFill="1" applyBorder="1" applyProtection="1"/>
    <xf numFmtId="0" fontId="9" fillId="0" borderId="17" xfId="0" applyFont="1" applyFill="1" applyBorder="1" applyProtection="1"/>
    <xf numFmtId="164" fontId="6" fillId="3" borderId="29" xfId="2" applyNumberFormat="1" applyFont="1" applyFill="1" applyBorder="1" applyAlignment="1" applyProtection="1">
      <alignment horizontal="right" vertical="center"/>
      <protection locked="0"/>
    </xf>
    <xf numFmtId="164" fontId="6" fillId="3" borderId="31" xfId="2" applyNumberFormat="1" applyFont="1" applyFill="1" applyBorder="1" applyAlignment="1" applyProtection="1">
      <alignment horizontal="right" vertical="center"/>
      <protection locked="0"/>
    </xf>
    <xf numFmtId="164" fontId="6" fillId="3" borderId="30" xfId="2" applyNumberFormat="1" applyFont="1" applyFill="1" applyBorder="1" applyAlignment="1" applyProtection="1">
      <alignment horizontal="right" vertical="center"/>
      <protection locked="0"/>
    </xf>
    <xf numFmtId="164" fontId="6" fillId="3" borderId="33" xfId="2" applyNumberFormat="1" applyFont="1" applyFill="1" applyBorder="1" applyAlignment="1" applyProtection="1">
      <alignment horizontal="right" vertical="center"/>
      <protection locked="0"/>
    </xf>
    <xf numFmtId="0" fontId="20" fillId="3" borderId="14" xfId="0" applyFont="1" applyFill="1" applyBorder="1" applyAlignment="1" applyProtection="1">
      <alignment horizontal="left" vertical="top" wrapText="1"/>
      <protection locked="0"/>
    </xf>
    <xf numFmtId="0" fontId="20" fillId="3" borderId="15" xfId="0" applyFont="1" applyFill="1" applyBorder="1" applyAlignment="1" applyProtection="1">
      <alignment horizontal="left" vertical="top" wrapText="1"/>
      <protection locked="0"/>
    </xf>
    <xf numFmtId="0" fontId="20" fillId="3" borderId="12"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wrapText="1"/>
    </xf>
    <xf numFmtId="0" fontId="7" fillId="0" borderId="9" xfId="0" applyFont="1" applyFill="1" applyBorder="1" applyAlignment="1" applyProtection="1">
      <alignment horizontal="left" wrapText="1"/>
    </xf>
    <xf numFmtId="0" fontId="7" fillId="0" borderId="10" xfId="0" applyFont="1" applyFill="1" applyBorder="1" applyAlignment="1" applyProtection="1">
      <alignment horizontal="left" wrapText="1"/>
    </xf>
    <xf numFmtId="0" fontId="19" fillId="0" borderId="7" xfId="0" applyFont="1" applyFill="1" applyBorder="1" applyAlignment="1" applyProtection="1">
      <alignment horizontal="center"/>
    </xf>
    <xf numFmtId="0" fontId="19" fillId="0" borderId="2" xfId="0" applyFont="1" applyFill="1" applyBorder="1" applyAlignment="1" applyProtection="1">
      <alignment horizontal="center"/>
    </xf>
    <xf numFmtId="0" fontId="19" fillId="0" borderId="17" xfId="0" applyFont="1" applyFill="1" applyBorder="1" applyAlignment="1" applyProtection="1">
      <alignment horizontal="center"/>
    </xf>
    <xf numFmtId="0" fontId="12" fillId="0" borderId="18"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2"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0" fillId="0" borderId="0" xfId="0" applyFont="1" applyBorder="1" applyAlignment="1" applyProtection="1">
      <alignment wrapText="1"/>
    </xf>
    <xf numFmtId="0" fontId="0" fillId="0" borderId="1" xfId="0" applyFont="1" applyBorder="1" applyAlignment="1" applyProtection="1">
      <alignment wrapText="1"/>
    </xf>
    <xf numFmtId="0" fontId="8" fillId="0" borderId="26" xfId="0" applyFont="1" applyFill="1" applyBorder="1" applyAlignment="1" applyProtection="1">
      <alignment vertical="center"/>
    </xf>
    <xf numFmtId="0" fontId="8" fillId="0" borderId="27" xfId="0" applyFont="1" applyFill="1" applyBorder="1" applyAlignment="1" applyProtection="1">
      <alignment vertical="center"/>
    </xf>
    <xf numFmtId="0" fontId="1" fillId="0" borderId="7"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7"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0" fillId="0" borderId="11" xfId="0" applyFont="1" applyFill="1" applyBorder="1" applyAlignment="1" applyProtection="1">
      <alignment horizontal="left" vertical="center"/>
    </xf>
    <xf numFmtId="0" fontId="0" fillId="0" borderId="13" xfId="0" applyFont="1" applyFill="1" applyBorder="1" applyAlignment="1" applyProtection="1">
      <alignment horizontal="left" vertical="center"/>
    </xf>
    <xf numFmtId="0" fontId="0" fillId="0" borderId="16" xfId="0" applyFont="1" applyFill="1" applyBorder="1" applyAlignment="1" applyProtection="1">
      <alignment horizontal="left" vertical="center"/>
    </xf>
    <xf numFmtId="0" fontId="15" fillId="0" borderId="24" xfId="0" applyFont="1" applyFill="1" applyBorder="1" applyAlignment="1" applyProtection="1">
      <alignment horizontal="left" vertical="center"/>
    </xf>
    <xf numFmtId="0" fontId="15" fillId="0" borderId="21" xfId="0" applyFont="1" applyFill="1" applyBorder="1" applyAlignment="1" applyProtection="1">
      <alignment horizontal="left" vertical="center"/>
    </xf>
    <xf numFmtId="0" fontId="15" fillId="0" borderId="25" xfId="0" applyFont="1" applyFill="1" applyBorder="1" applyAlignment="1" applyProtection="1">
      <alignment horizontal="left" vertical="center"/>
    </xf>
    <xf numFmtId="0" fontId="0" fillId="3" borderId="14" xfId="0" applyFont="1" applyFill="1" applyBorder="1" applyAlignment="1" applyProtection="1">
      <alignment horizontal="left" vertical="top" wrapText="1"/>
      <protection locked="0"/>
    </xf>
    <xf numFmtId="0" fontId="0" fillId="3" borderId="15" xfId="0" applyFont="1" applyFill="1" applyBorder="1" applyAlignment="1" applyProtection="1">
      <alignment horizontal="left" vertical="top" wrapText="1"/>
      <protection locked="0"/>
    </xf>
    <xf numFmtId="0" fontId="0" fillId="3" borderId="12" xfId="0" applyFont="1" applyFill="1" applyBorder="1" applyAlignment="1" applyProtection="1">
      <alignment horizontal="left" vertical="top" wrapText="1"/>
      <protection locked="0"/>
    </xf>
    <xf numFmtId="0" fontId="0" fillId="0" borderId="11" xfId="0" applyFill="1" applyBorder="1" applyAlignment="1" applyProtection="1">
      <alignment horizontal="left" vertical="center" wrapText="1"/>
    </xf>
    <xf numFmtId="0" fontId="0" fillId="0" borderId="13" xfId="0" applyFill="1" applyBorder="1" applyAlignment="1" applyProtection="1">
      <alignment horizontal="left" vertical="center" wrapText="1"/>
    </xf>
    <xf numFmtId="0" fontId="0" fillId="0" borderId="16" xfId="0" applyFill="1" applyBorder="1" applyAlignment="1" applyProtection="1">
      <alignment horizontal="left" vertical="center" wrapText="1"/>
    </xf>
  </cellXfs>
  <cellStyles count="3">
    <cellStyle name="Comma" xfId="1" builtinId="3"/>
    <cellStyle name="Currency" xfId="2"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249977111117893"/>
    <pageSetUpPr fitToPage="1"/>
  </sheetPr>
  <dimension ref="A1:M76"/>
  <sheetViews>
    <sheetView showGridLines="0" tabSelected="1" zoomScaleNormal="100" zoomScalePageLayoutView="55" workbookViewId="0">
      <selection activeCell="B7" sqref="B7:G7"/>
    </sheetView>
  </sheetViews>
  <sheetFormatPr defaultColWidth="9.109375" defaultRowHeight="13.8" x14ac:dyDescent="0.25"/>
  <cols>
    <col min="1" max="1" width="1.5546875" style="1" customWidth="1"/>
    <col min="2" max="2" width="4.5546875" style="1" customWidth="1"/>
    <col min="3" max="3" width="25.33203125" style="1" customWidth="1"/>
    <col min="4" max="4" width="14" style="1" customWidth="1"/>
    <col min="5" max="5" width="17.5546875" style="1" customWidth="1"/>
    <col min="6" max="6" width="30.44140625" style="1" customWidth="1"/>
    <col min="7" max="7" width="24.109375" style="1" customWidth="1"/>
    <col min="8" max="8" width="16.44140625" style="1" customWidth="1"/>
    <col min="9" max="9" width="13.109375" style="1" customWidth="1"/>
    <col min="10" max="10" width="9.109375" style="1" customWidth="1"/>
    <col min="11" max="11" width="13.44140625" style="1" customWidth="1"/>
    <col min="12" max="14" width="9.109375" style="1" customWidth="1"/>
    <col min="15" max="16384" width="9.109375" style="1"/>
  </cols>
  <sheetData>
    <row r="1" spans="1:11" ht="18" customHeight="1" x14ac:dyDescent="0.35">
      <c r="A1" s="79" t="s">
        <v>54</v>
      </c>
      <c r="B1" s="80"/>
      <c r="C1" s="80"/>
      <c r="D1" s="80"/>
      <c r="E1" s="80"/>
      <c r="F1" s="80"/>
      <c r="G1" s="81"/>
      <c r="H1" s="19"/>
      <c r="I1" s="19"/>
      <c r="J1" s="19"/>
      <c r="K1" s="19"/>
    </row>
    <row r="2" spans="1:11" ht="18" customHeight="1" thickBot="1" x14ac:dyDescent="0.3">
      <c r="A2" s="85" t="s">
        <v>3</v>
      </c>
      <c r="B2" s="86"/>
      <c r="C2" s="86"/>
      <c r="D2" s="86"/>
      <c r="E2" s="86"/>
      <c r="F2" s="86"/>
      <c r="G2" s="87"/>
    </row>
    <row r="3" spans="1:11" ht="4.5" customHeight="1" x14ac:dyDescent="0.25">
      <c r="A3" s="93" t="s">
        <v>56</v>
      </c>
      <c r="B3" s="94"/>
      <c r="C3" s="94"/>
      <c r="D3" s="94"/>
      <c r="E3" s="94"/>
      <c r="F3" s="94"/>
      <c r="G3" s="95"/>
    </row>
    <row r="4" spans="1:11" ht="0.75" customHeight="1" x14ac:dyDescent="0.25">
      <c r="A4" s="96"/>
      <c r="B4" s="97"/>
      <c r="C4" s="97"/>
      <c r="D4" s="97"/>
      <c r="E4" s="97"/>
      <c r="F4" s="97"/>
      <c r="G4" s="98"/>
    </row>
    <row r="5" spans="1:11" ht="143.4" customHeight="1" thickBot="1" x14ac:dyDescent="0.3">
      <c r="A5" s="99"/>
      <c r="B5" s="100"/>
      <c r="C5" s="100"/>
      <c r="D5" s="100"/>
      <c r="E5" s="100"/>
      <c r="F5" s="100"/>
      <c r="G5" s="101"/>
    </row>
    <row r="6" spans="1:11" ht="38.549999999999997" customHeight="1" thickBot="1" x14ac:dyDescent="0.35">
      <c r="A6" s="7"/>
      <c r="B6" s="88" t="s">
        <v>42</v>
      </c>
      <c r="C6" s="89"/>
      <c r="D6" s="89"/>
      <c r="E6" s="89"/>
      <c r="F6" s="89"/>
      <c r="G6" s="90"/>
    </row>
    <row r="7" spans="1:11" ht="45.75" customHeight="1" thickBot="1" x14ac:dyDescent="0.3">
      <c r="A7" s="7"/>
      <c r="B7" s="108"/>
      <c r="C7" s="109"/>
      <c r="D7" s="109"/>
      <c r="E7" s="109"/>
      <c r="F7" s="109"/>
      <c r="G7" s="110"/>
    </row>
    <row r="8" spans="1:11" ht="15.6" customHeight="1" thickBot="1" x14ac:dyDescent="0.3">
      <c r="A8" s="63" t="s">
        <v>15</v>
      </c>
      <c r="B8" s="20"/>
      <c r="C8" s="3"/>
      <c r="D8" s="5"/>
      <c r="E8" s="5"/>
      <c r="F8" s="5"/>
      <c r="G8" s="6"/>
      <c r="H8" s="3"/>
      <c r="I8" s="3"/>
    </row>
    <row r="9" spans="1:11" ht="15.75" customHeight="1" thickBot="1" x14ac:dyDescent="0.3">
      <c r="A9" s="7"/>
      <c r="B9" s="21" t="s">
        <v>33</v>
      </c>
      <c r="C9" s="5"/>
      <c r="D9" s="5"/>
      <c r="E9" s="5"/>
      <c r="F9" s="55" t="s">
        <v>10</v>
      </c>
      <c r="G9" s="6"/>
    </row>
    <row r="10" spans="1:11" ht="15.75" customHeight="1" thickBot="1" x14ac:dyDescent="0.3">
      <c r="A10" s="7"/>
      <c r="B10" s="5" t="s">
        <v>34</v>
      </c>
      <c r="C10" s="5"/>
      <c r="D10" s="5"/>
      <c r="E10" s="5"/>
      <c r="F10" s="55">
        <v>0</v>
      </c>
      <c r="G10" s="6"/>
    </row>
    <row r="11" spans="1:11" ht="15.75" customHeight="1" thickBot="1" x14ac:dyDescent="0.3">
      <c r="A11" s="7"/>
      <c r="B11" s="5" t="s">
        <v>36</v>
      </c>
      <c r="C11" s="5"/>
      <c r="D11" s="5"/>
      <c r="E11" s="5"/>
      <c r="F11" s="55"/>
      <c r="G11" s="6"/>
    </row>
    <row r="12" spans="1:11" ht="15" thickBot="1" x14ac:dyDescent="0.3">
      <c r="A12" s="7"/>
      <c r="B12" s="5" t="s">
        <v>37</v>
      </c>
      <c r="C12" s="5"/>
      <c r="D12" s="5"/>
      <c r="E12" s="5"/>
      <c r="F12" s="55"/>
      <c r="G12" s="6"/>
    </row>
    <row r="13" spans="1:11" ht="15" thickBot="1" x14ac:dyDescent="0.35">
      <c r="A13" s="7"/>
      <c r="B13" s="8" t="s">
        <v>35</v>
      </c>
      <c r="C13" s="5"/>
      <c r="D13" s="56" t="s">
        <v>10</v>
      </c>
      <c r="E13" s="22" t="s">
        <v>38</v>
      </c>
      <c r="F13" s="55"/>
      <c r="G13" s="6"/>
    </row>
    <row r="14" spans="1:11" ht="15" thickBot="1" x14ac:dyDescent="0.3">
      <c r="A14" s="7"/>
      <c r="B14" s="5" t="s">
        <v>32</v>
      </c>
      <c r="C14" s="5"/>
      <c r="D14" s="3"/>
      <c r="E14" s="3"/>
      <c r="F14" s="55" t="s">
        <v>10</v>
      </c>
      <c r="G14" s="11"/>
    </row>
    <row r="15" spans="1:11" ht="14.4" x14ac:dyDescent="0.25">
      <c r="A15" s="7"/>
      <c r="B15" s="5"/>
      <c r="C15" s="5"/>
      <c r="D15" s="5"/>
      <c r="E15" s="5"/>
      <c r="F15" s="5"/>
      <c r="G15" s="6"/>
    </row>
    <row r="16" spans="1:11" ht="15.75" customHeight="1" thickBot="1" x14ac:dyDescent="0.3">
      <c r="A16" s="47" t="s">
        <v>4</v>
      </c>
      <c r="B16" s="8"/>
      <c r="C16" s="5"/>
      <c r="D16" s="23"/>
      <c r="E16" s="23"/>
      <c r="F16" s="10"/>
      <c r="G16" s="11"/>
    </row>
    <row r="17" spans="1:13" ht="15.75" customHeight="1" thickBot="1" x14ac:dyDescent="0.3">
      <c r="A17" s="7"/>
      <c r="B17" s="8" t="s">
        <v>23</v>
      </c>
      <c r="C17" s="5"/>
      <c r="D17" s="23"/>
      <c r="E17" s="23"/>
      <c r="F17" s="55"/>
      <c r="G17" s="11"/>
    </row>
    <row r="18" spans="1:13" ht="15.75" customHeight="1" thickBot="1" x14ac:dyDescent="0.3">
      <c r="A18" s="7"/>
      <c r="B18" s="8" t="s">
        <v>24</v>
      </c>
      <c r="C18" s="5"/>
      <c r="D18" s="23"/>
      <c r="E18" s="23"/>
      <c r="F18" s="55"/>
      <c r="G18" s="11"/>
    </row>
    <row r="19" spans="1:13" ht="15" thickBot="1" x14ac:dyDescent="0.3">
      <c r="A19" s="7"/>
      <c r="B19" s="8" t="s">
        <v>25</v>
      </c>
      <c r="C19" s="5"/>
      <c r="D19" s="23"/>
      <c r="E19" s="23"/>
      <c r="F19" s="15">
        <f>SUM(F17*F18)</f>
        <v>0</v>
      </c>
      <c r="G19" s="11"/>
    </row>
    <row r="20" spans="1:13" ht="15.75" customHeight="1" thickBot="1" x14ac:dyDescent="0.3">
      <c r="A20" s="7"/>
      <c r="B20" s="8" t="s">
        <v>26</v>
      </c>
      <c r="C20" s="5"/>
      <c r="D20" s="23"/>
      <c r="E20" s="23"/>
      <c r="F20" s="24">
        <f>F19/43560</f>
        <v>0</v>
      </c>
      <c r="G20" s="11"/>
    </row>
    <row r="21" spans="1:13" ht="15.75" customHeight="1" x14ac:dyDescent="0.25">
      <c r="A21" s="7"/>
      <c r="B21" s="8"/>
      <c r="C21" s="5"/>
      <c r="D21" s="23"/>
      <c r="E21" s="23"/>
      <c r="F21" s="45"/>
      <c r="G21" s="11"/>
    </row>
    <row r="22" spans="1:13" ht="15.75" customHeight="1" x14ac:dyDescent="0.25">
      <c r="A22" s="47" t="s">
        <v>27</v>
      </c>
      <c r="B22" s="25"/>
      <c r="C22" s="26"/>
      <c r="D22" s="26"/>
      <c r="E22" s="26"/>
      <c r="F22" s="26"/>
      <c r="G22" s="27"/>
    </row>
    <row r="23" spans="1:13" ht="15.75" customHeight="1" thickBot="1" x14ac:dyDescent="0.3">
      <c r="A23" s="7"/>
      <c r="B23" s="28" t="s">
        <v>40</v>
      </c>
      <c r="C23" s="5"/>
      <c r="D23" s="5"/>
      <c r="E23" s="5"/>
      <c r="F23" s="5"/>
      <c r="G23" s="6"/>
    </row>
    <row r="24" spans="1:13" ht="15.75" customHeight="1" x14ac:dyDescent="0.25">
      <c r="A24" s="7"/>
      <c r="B24" s="10"/>
      <c r="C24" s="29" t="s">
        <v>45</v>
      </c>
      <c r="D24" s="30"/>
      <c r="E24" s="30"/>
      <c r="F24" s="30"/>
      <c r="G24" s="69">
        <v>0</v>
      </c>
    </row>
    <row r="25" spans="1:13" ht="14.4" x14ac:dyDescent="0.25">
      <c r="A25" s="7"/>
      <c r="B25" s="10"/>
      <c r="C25" s="29" t="s">
        <v>46</v>
      </c>
      <c r="D25" s="30"/>
      <c r="E25" s="30"/>
      <c r="F25" s="30"/>
      <c r="G25" s="70">
        <v>0</v>
      </c>
    </row>
    <row r="26" spans="1:13" ht="15.75" customHeight="1" x14ac:dyDescent="0.25">
      <c r="A26" s="7"/>
      <c r="B26" s="10"/>
      <c r="C26" s="16" t="s">
        <v>47</v>
      </c>
      <c r="D26" s="17"/>
      <c r="E26" s="17"/>
      <c r="F26" s="17"/>
      <c r="G26" s="70">
        <v>0</v>
      </c>
    </row>
    <row r="27" spans="1:13" ht="15" thickBot="1" x14ac:dyDescent="0.3">
      <c r="A27" s="7"/>
      <c r="B27" s="10"/>
      <c r="C27" s="31" t="s">
        <v>50</v>
      </c>
      <c r="D27" s="32"/>
      <c r="E27" s="32"/>
      <c r="F27" s="32"/>
      <c r="G27" s="71">
        <v>0</v>
      </c>
      <c r="I27" s="33"/>
    </row>
    <row r="28" spans="1:13" ht="25.2" customHeight="1" thickBot="1" x14ac:dyDescent="0.3">
      <c r="A28" s="7"/>
      <c r="B28" s="10"/>
      <c r="C28" s="54" t="s">
        <v>41</v>
      </c>
      <c r="D28" s="34"/>
      <c r="E28" s="34"/>
      <c r="F28" s="34"/>
      <c r="G28" s="35">
        <f>SUM(G24:G27)</f>
        <v>0</v>
      </c>
      <c r="I28" s="33"/>
      <c r="J28" s="14"/>
      <c r="K28" s="14"/>
      <c r="L28" s="14"/>
      <c r="M28" s="14"/>
    </row>
    <row r="29" spans="1:13" ht="15.75" customHeight="1" x14ac:dyDescent="0.25">
      <c r="A29" s="7"/>
      <c r="B29" s="10"/>
      <c r="C29" s="13"/>
      <c r="D29" s="13"/>
      <c r="E29" s="13"/>
      <c r="F29" s="13"/>
      <c r="G29" s="6"/>
      <c r="I29" s="33"/>
      <c r="J29" s="36"/>
      <c r="K29" s="14"/>
      <c r="L29" s="14"/>
      <c r="M29" s="14"/>
    </row>
    <row r="30" spans="1:13" ht="15.75" customHeight="1" thickBot="1" x14ac:dyDescent="0.3">
      <c r="A30" s="7"/>
      <c r="B30" s="28" t="s">
        <v>39</v>
      </c>
      <c r="C30" s="5"/>
      <c r="D30" s="5"/>
      <c r="E30" s="5"/>
      <c r="F30" s="5"/>
      <c r="G30" s="6"/>
      <c r="I30" s="33"/>
      <c r="J30" s="36"/>
      <c r="K30" s="14"/>
      <c r="L30" s="14"/>
      <c r="M30" s="5"/>
    </row>
    <row r="31" spans="1:13" ht="29.4" customHeight="1" thickBot="1" x14ac:dyDescent="0.3">
      <c r="A31" s="7"/>
      <c r="B31" s="10"/>
      <c r="C31" s="111" t="s">
        <v>51</v>
      </c>
      <c r="D31" s="112"/>
      <c r="E31" s="112"/>
      <c r="F31" s="113"/>
      <c r="G31" s="57">
        <v>0</v>
      </c>
      <c r="I31" s="33"/>
      <c r="J31" s="36"/>
      <c r="K31" s="14"/>
      <c r="L31" s="14"/>
      <c r="M31" s="14"/>
    </row>
    <row r="32" spans="1:13" ht="25.2" customHeight="1" thickBot="1" x14ac:dyDescent="0.35">
      <c r="A32" s="7"/>
      <c r="B32" s="10"/>
      <c r="C32" s="105" t="s">
        <v>52</v>
      </c>
      <c r="D32" s="106"/>
      <c r="E32" s="106"/>
      <c r="F32" s="107"/>
      <c r="G32" s="52">
        <f>SUM(G31:G31)</f>
        <v>0</v>
      </c>
      <c r="H32" s="38"/>
      <c r="I32" s="33"/>
    </row>
    <row r="33" spans="1:13" ht="25.2" customHeight="1" thickTop="1" thickBot="1" x14ac:dyDescent="0.35">
      <c r="A33" s="7"/>
      <c r="B33" s="10"/>
      <c r="C33" s="49" t="s">
        <v>28</v>
      </c>
      <c r="D33" s="50"/>
      <c r="E33" s="50"/>
      <c r="F33" s="50"/>
      <c r="G33" s="58">
        <f>G28+G32</f>
        <v>0</v>
      </c>
      <c r="H33" s="38"/>
      <c r="I33" s="33"/>
    </row>
    <row r="34" spans="1:13" ht="15.75" customHeight="1" thickTop="1" x14ac:dyDescent="0.25">
      <c r="A34" s="7"/>
      <c r="B34" s="5"/>
      <c r="C34" s="5"/>
      <c r="D34" s="5"/>
      <c r="E34" s="5"/>
      <c r="F34" s="5"/>
      <c r="G34" s="64"/>
      <c r="I34" s="33"/>
    </row>
    <row r="35" spans="1:13" ht="25.5" customHeight="1" thickBot="1" x14ac:dyDescent="0.3">
      <c r="A35" s="7"/>
      <c r="B35" s="28" t="s">
        <v>29</v>
      </c>
      <c r="C35" s="39"/>
      <c r="D35" s="5"/>
      <c r="E35" s="5"/>
      <c r="F35" s="5"/>
      <c r="G35" s="6"/>
      <c r="I35" s="33"/>
      <c r="J35" s="36"/>
      <c r="K35" s="14"/>
      <c r="L35" s="14"/>
      <c r="M35" s="14"/>
    </row>
    <row r="36" spans="1:13" ht="15.6" customHeight="1" x14ac:dyDescent="0.25">
      <c r="A36" s="7"/>
      <c r="B36" s="10"/>
      <c r="C36" s="102" t="s">
        <v>49</v>
      </c>
      <c r="D36" s="103"/>
      <c r="E36" s="103"/>
      <c r="F36" s="104"/>
      <c r="G36" s="69">
        <v>0</v>
      </c>
      <c r="I36" s="33"/>
    </row>
    <row r="37" spans="1:13" ht="15.75" customHeight="1" x14ac:dyDescent="0.25">
      <c r="A37" s="7"/>
      <c r="B37" s="10"/>
      <c r="C37" s="62" t="s">
        <v>1</v>
      </c>
      <c r="D37" s="17"/>
      <c r="E37" s="17"/>
      <c r="F37" s="17"/>
      <c r="G37" s="70">
        <v>0</v>
      </c>
    </row>
    <row r="38" spans="1:13" ht="15.6" customHeight="1" thickBot="1" x14ac:dyDescent="0.3">
      <c r="A38" s="7"/>
      <c r="B38" s="10"/>
      <c r="C38" s="16" t="s">
        <v>53</v>
      </c>
      <c r="D38" s="17"/>
      <c r="E38" s="17"/>
      <c r="F38" s="17"/>
      <c r="G38" s="72">
        <v>0</v>
      </c>
    </row>
    <row r="39" spans="1:13" ht="25.2" customHeight="1" thickTop="1" thickBot="1" x14ac:dyDescent="0.35">
      <c r="A39" s="7"/>
      <c r="B39" s="10"/>
      <c r="C39" s="49" t="s">
        <v>2</v>
      </c>
      <c r="D39" s="50"/>
      <c r="E39" s="50"/>
      <c r="F39" s="50"/>
      <c r="G39" s="51">
        <f>SUM(G36:G38)</f>
        <v>0</v>
      </c>
      <c r="H39" s="38"/>
    </row>
    <row r="40" spans="1:13" ht="25.2" customHeight="1" thickTop="1" thickBot="1" x14ac:dyDescent="0.35">
      <c r="A40" s="7"/>
      <c r="B40" s="10"/>
      <c r="C40" s="49" t="s">
        <v>30</v>
      </c>
      <c r="D40" s="50"/>
      <c r="E40" s="50"/>
      <c r="F40" s="50"/>
      <c r="G40" s="51">
        <f>G33+G39</f>
        <v>0</v>
      </c>
      <c r="H40" s="38"/>
    </row>
    <row r="41" spans="1:13" ht="22.2" customHeight="1" thickTop="1" thickBot="1" x14ac:dyDescent="0.35">
      <c r="A41" s="48" t="s">
        <v>43</v>
      </c>
      <c r="B41" s="10"/>
      <c r="C41" s="13"/>
      <c r="D41" s="13"/>
      <c r="E41" s="13"/>
      <c r="F41" s="13"/>
      <c r="G41" s="37"/>
    </row>
    <row r="42" spans="1:13" ht="25.2" customHeight="1" thickTop="1" thickBot="1" x14ac:dyDescent="0.3">
      <c r="A42" s="7"/>
      <c r="B42" s="10"/>
      <c r="C42" s="61" t="s">
        <v>44</v>
      </c>
      <c r="D42" s="53"/>
      <c r="E42" s="53"/>
      <c r="F42" s="53"/>
      <c r="G42" s="59"/>
      <c r="H42" s="60"/>
      <c r="I42" s="46"/>
    </row>
    <row r="43" spans="1:13" ht="25.2" customHeight="1" thickTop="1" thickBot="1" x14ac:dyDescent="0.3">
      <c r="A43" s="7"/>
      <c r="B43" s="10"/>
      <c r="C43" s="82" t="s">
        <v>31</v>
      </c>
      <c r="D43" s="83"/>
      <c r="E43" s="83"/>
      <c r="F43" s="84"/>
      <c r="G43" s="58">
        <f>G40*G42</f>
        <v>0</v>
      </c>
      <c r="H43" s="60"/>
      <c r="I43" s="46"/>
    </row>
    <row r="44" spans="1:13" ht="15.75" customHeight="1" thickTop="1" x14ac:dyDescent="0.25">
      <c r="A44" s="7"/>
      <c r="B44" s="10"/>
      <c r="C44" s="44"/>
      <c r="D44" s="44"/>
      <c r="E44" s="44"/>
      <c r="F44" s="44"/>
      <c r="G44" s="65"/>
      <c r="I44" s="43"/>
    </row>
    <row r="45" spans="1:13" ht="15.75" customHeight="1" thickBot="1" x14ac:dyDescent="0.35">
      <c r="A45" s="47" t="s">
        <v>14</v>
      </c>
      <c r="B45" s="18"/>
      <c r="C45" s="12"/>
      <c r="D45" s="12"/>
      <c r="E45" s="12"/>
      <c r="F45" s="12"/>
      <c r="G45" s="40"/>
      <c r="H45" s="3"/>
      <c r="I45" s="43"/>
    </row>
    <row r="46" spans="1:13" ht="19.2" customHeight="1" thickTop="1" thickBot="1" x14ac:dyDescent="0.3">
      <c r="A46" s="41"/>
      <c r="B46" s="43"/>
      <c r="C46" s="91" t="s">
        <v>48</v>
      </c>
      <c r="D46" s="92"/>
      <c r="E46" s="92"/>
      <c r="F46" s="92"/>
      <c r="G46" s="66">
        <v>0</v>
      </c>
      <c r="H46" s="3"/>
      <c r="I46" s="43"/>
    </row>
    <row r="47" spans="1:13" ht="14.4" customHeight="1" thickTop="1" x14ac:dyDescent="0.25">
      <c r="A47" s="67"/>
      <c r="B47" s="3"/>
      <c r="C47" s="3"/>
      <c r="D47" s="3"/>
      <c r="E47" s="3"/>
      <c r="F47" s="3"/>
      <c r="G47" s="68"/>
    </row>
    <row r="48" spans="1:13" ht="22.5" customHeight="1" thickBot="1" x14ac:dyDescent="0.35">
      <c r="A48" s="76" t="s">
        <v>13</v>
      </c>
      <c r="B48" s="77"/>
      <c r="C48" s="77"/>
      <c r="D48" s="77"/>
      <c r="E48" s="77"/>
      <c r="F48" s="77"/>
      <c r="G48" s="78"/>
      <c r="H48" s="42"/>
    </row>
    <row r="49" spans="1:7" ht="100.2" customHeight="1" thickBot="1" x14ac:dyDescent="0.3">
      <c r="A49" s="73" t="s">
        <v>55</v>
      </c>
      <c r="B49" s="74"/>
      <c r="C49" s="74"/>
      <c r="D49" s="74"/>
      <c r="E49" s="74"/>
      <c r="F49" s="74"/>
      <c r="G49" s="75"/>
    </row>
    <row r="51" spans="1:7" ht="15.75" customHeight="1" x14ac:dyDescent="0.25"/>
    <row r="54" spans="1:7" ht="15.75" hidden="1" customHeight="1" x14ac:dyDescent="0.3">
      <c r="C54" s="2" t="s">
        <v>10</v>
      </c>
      <c r="D54" s="2" t="s">
        <v>10</v>
      </c>
      <c r="F54" s="2" t="s">
        <v>10</v>
      </c>
    </row>
    <row r="55" spans="1:7" ht="15.75" hidden="1" customHeight="1" x14ac:dyDescent="0.3">
      <c r="C55" s="2" t="s">
        <v>11</v>
      </c>
      <c r="D55" s="4" t="s">
        <v>0</v>
      </c>
      <c r="F55" s="4" t="s">
        <v>16</v>
      </c>
    </row>
    <row r="56" spans="1:7" ht="14.4" hidden="1" x14ac:dyDescent="0.3">
      <c r="C56" s="2" t="s">
        <v>12</v>
      </c>
      <c r="D56" s="4" t="s">
        <v>6</v>
      </c>
      <c r="F56" s="4" t="s">
        <v>17</v>
      </c>
    </row>
    <row r="57" spans="1:7" ht="14.4" hidden="1" x14ac:dyDescent="0.3">
      <c r="D57" s="4" t="s">
        <v>7</v>
      </c>
      <c r="F57" s="4" t="s">
        <v>18</v>
      </c>
    </row>
    <row r="58" spans="1:7" ht="14.4" hidden="1" x14ac:dyDescent="0.3">
      <c r="D58" s="4" t="s">
        <v>8</v>
      </c>
      <c r="F58" s="4" t="s">
        <v>19</v>
      </c>
    </row>
    <row r="59" spans="1:7" ht="14.4" hidden="1" x14ac:dyDescent="0.3">
      <c r="D59" s="4" t="s">
        <v>9</v>
      </c>
      <c r="F59" s="4" t="s">
        <v>20</v>
      </c>
    </row>
    <row r="60" spans="1:7" ht="14.4" hidden="1" x14ac:dyDescent="0.3">
      <c r="D60" s="9" t="s">
        <v>21</v>
      </c>
      <c r="F60" s="4" t="s">
        <v>5</v>
      </c>
      <c r="G60" s="3"/>
    </row>
    <row r="61" spans="1:7" ht="18" hidden="1" customHeight="1" x14ac:dyDescent="0.3">
      <c r="F61" s="4" t="s">
        <v>22</v>
      </c>
    </row>
    <row r="62" spans="1:7" ht="15" customHeight="1" x14ac:dyDescent="0.3">
      <c r="F62" s="4"/>
    </row>
    <row r="63" spans="1:7" ht="30" customHeight="1" x14ac:dyDescent="0.3">
      <c r="F63" s="4"/>
    </row>
    <row r="64" spans="1:7" x14ac:dyDescent="0.25">
      <c r="F64" s="14"/>
    </row>
    <row r="65" spans="6:6" x14ac:dyDescent="0.25">
      <c r="F65" s="14"/>
    </row>
    <row r="66" spans="6:6" x14ac:dyDescent="0.25">
      <c r="F66" s="14"/>
    </row>
    <row r="67" spans="6:6" x14ac:dyDescent="0.25">
      <c r="F67" s="14"/>
    </row>
    <row r="68" spans="6:6" x14ac:dyDescent="0.25">
      <c r="F68" s="14"/>
    </row>
    <row r="69" spans="6:6" x14ac:dyDescent="0.25">
      <c r="F69" s="14"/>
    </row>
    <row r="70" spans="6:6" x14ac:dyDescent="0.25">
      <c r="F70" s="14"/>
    </row>
    <row r="71" spans="6:6" x14ac:dyDescent="0.25">
      <c r="F71" s="14"/>
    </row>
    <row r="72" spans="6:6" x14ac:dyDescent="0.25">
      <c r="F72" s="14"/>
    </row>
    <row r="73" spans="6:6" x14ac:dyDescent="0.25">
      <c r="F73" s="14"/>
    </row>
    <row r="74" spans="6:6" x14ac:dyDescent="0.25">
      <c r="F74" s="14"/>
    </row>
    <row r="75" spans="6:6" x14ac:dyDescent="0.25">
      <c r="F75" s="14"/>
    </row>
    <row r="76" spans="6:6" x14ac:dyDescent="0.25">
      <c r="F76" s="14"/>
    </row>
  </sheetData>
  <sheetProtection algorithmName="SHA-512" hashValue="7kRPg44ZrcHdWzG75a+ILox/dihbSCKALOJ5SdydkTbQhsuY2rgsVxEMXK78jtVRY7+aowPq76845VzZMKCCbQ==" saltValue="2TTX5nbSyzJvxEbaNoyK+Q==" spinCount="100000" sheet="1" selectLockedCells="1"/>
  <mergeCells count="12">
    <mergeCell ref="A49:G49"/>
    <mergeCell ref="A48:G48"/>
    <mergeCell ref="A1:G1"/>
    <mergeCell ref="C43:F43"/>
    <mergeCell ref="A2:G2"/>
    <mergeCell ref="B6:G6"/>
    <mergeCell ref="C46:F46"/>
    <mergeCell ref="A3:G5"/>
    <mergeCell ref="C36:F36"/>
    <mergeCell ref="C32:F32"/>
    <mergeCell ref="B7:G7"/>
    <mergeCell ref="C31:F31"/>
  </mergeCells>
  <conditionalFormatting sqref="G40">
    <cfRule type="cellIs" dxfId="1" priority="8" stopIfTrue="1" operator="lessThan">
      <formula>#REF!</formula>
    </cfRule>
  </conditionalFormatting>
  <conditionalFormatting sqref="G46">
    <cfRule type="cellIs" dxfId="0" priority="1" stopIfTrue="1" operator="greaterThan">
      <formula>$G$43</formula>
    </cfRule>
  </conditionalFormatting>
  <dataValidations count="9">
    <dataValidation type="whole" operator="lessThan" allowBlank="1" showInputMessage="1" showErrorMessage="1" errorTitle="Excessive Developer Fee" error="Cannot exceed 10 percent of TDC" sqref="G38" xr:uid="{00000000-0002-0000-0200-000000000000}">
      <formula1>0.1*G40</formula1>
    </dataValidation>
    <dataValidation allowBlank="1" showInputMessage="1" showErrorMessage="1" prompt="Include finished, above-ground square feet." sqref="F10" xr:uid="{00000000-0002-0000-0200-000001000000}"/>
    <dataValidation type="list" allowBlank="1" showInputMessage="1" showErrorMessage="1" promptTitle="Choose One" sqref="D9:E9" xr:uid="{00000000-0002-0000-0200-000002000000}">
      <formula1>$F$57:$F$57</formula1>
    </dataValidation>
    <dataValidation type="list" allowBlank="1" showInputMessage="1" showErrorMessage="1" sqref="F9" xr:uid="{00000000-0002-0000-0200-000003000000}">
      <formula1>$F$54:$F$61</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6" xr:uid="{00000000-0002-0000-0200-000004000000}">
      <formula1>G40</formula1>
    </dataValidation>
    <dataValidation type="list" allowBlank="1" showInputMessage="1" showErrorMessage="1" sqref="F14" xr:uid="{00000000-0002-0000-0200-000005000000}">
      <formula1>$D$54:$D$60</formula1>
    </dataValidation>
    <dataValidation type="list" allowBlank="1" showInputMessage="1" showErrorMessage="1" sqref="D13" xr:uid="{00000000-0002-0000-0200-000006000000}">
      <formula1>$C$54:$C$56</formula1>
    </dataValidation>
    <dataValidation allowBlank="1" sqref="G39 G40" xr:uid="{00000000-0002-0000-0200-000007000000}"/>
    <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29" xr:uid="{00000000-0002-0000-0200-000008000000}">
      <formula1>F29</formula1>
    </dataValidation>
  </dataValidations>
  <printOptions horizontalCentered="1" verticalCentered="1"/>
  <pageMargins left="0.5" right="0.5" top="0.25" bottom="0.25" header="0.25" footer="0.25"/>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 Info Fin. Wksht</vt:lpstr>
      <vt:lpstr>'Proj. Info Fin. Wksht'!Print_Area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Lee, Song</cp:lastModifiedBy>
  <cp:lastPrinted>2021-04-09T15:44:35Z</cp:lastPrinted>
  <dcterms:created xsi:type="dcterms:W3CDTF">2011-02-11T19:30:46Z</dcterms:created>
  <dcterms:modified xsi:type="dcterms:W3CDTF">2023-03-10T00:37:33Z</dcterms:modified>
</cp:coreProperties>
</file>