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grams, Plans and Initiatives\High-Rise Sprinkler System Grant Program\RFP Final Draft\Final Draft3\Final Draft Reviewed\"/>
    </mc:Choice>
  </mc:AlternateContent>
  <xr:revisionPtr revIDLastSave="0" documentId="13_ncr:1_{EA1DB713-2D42-454C-AAF8-46CF6D344C25}" xr6:coauthVersionLast="47" xr6:coauthVersionMax="47" xr10:uidLastSave="{00000000-0000-0000-0000-000000000000}"/>
  <bookViews>
    <workbookView xWindow="600" yWindow="675" windowWidth="18420" windowHeight="14925" activeTab="2" xr2:uid="{E433E72F-EE03-49FD-830A-B465BD91B61B}"/>
  </bookViews>
  <sheets>
    <sheet name="Instructions" sheetId="4" r:id="rId1"/>
    <sheet name="Property information" sheetId="1" r:id="rId2"/>
    <sheet name="Project Description" sheetId="5" r:id="rId3"/>
    <sheet name="Budget" sheetId="2" r:id="rId4"/>
    <sheet name="Project Timeline" sheetId="3" state="hidden" r:id="rId5"/>
    <sheet name="Approved Vendors" sheetId="6" r:id="rId6"/>
    <sheet name="Sheet1" sheetId="7" state="hidden" r:id="rId7"/>
  </sheets>
  <externalReferences>
    <externalReference r:id="rId8"/>
  </externalReferences>
  <definedNames>
    <definedName name="Total_estimate">'[1]Scope of Work'!$E$24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  <c r="E16" i="2"/>
  <c r="E41" i="2"/>
  <c r="B29" i="2"/>
  <c r="C29" i="2"/>
  <c r="F36" i="2"/>
  <c r="F37" i="2"/>
  <c r="F38" i="2"/>
  <c r="F41" i="2" s="1"/>
  <c r="D36" i="2"/>
  <c r="D41" i="2" s="1"/>
  <c r="C39" i="2"/>
  <c r="D37" i="2"/>
  <c r="D38" i="2"/>
  <c r="B35" i="2"/>
  <c r="D35" i="2" s="1"/>
  <c r="F35" i="2" s="1"/>
  <c r="F20" i="2"/>
  <c r="F21" i="2"/>
  <c r="F22" i="2"/>
  <c r="F26" i="2"/>
  <c r="F27" i="2"/>
  <c r="F11" i="2"/>
  <c r="F12" i="2"/>
  <c r="D20" i="2"/>
  <c r="D21" i="2"/>
  <c r="D22" i="2"/>
  <c r="D23" i="2"/>
  <c r="F23" i="2" s="1"/>
  <c r="D24" i="2"/>
  <c r="F24" i="2" s="1"/>
  <c r="D25" i="2"/>
  <c r="F25" i="2" s="1"/>
  <c r="D26" i="2"/>
  <c r="D27" i="2"/>
  <c r="D28" i="2"/>
  <c r="D18" i="2"/>
  <c r="F18" i="2" s="1"/>
  <c r="C14" i="2"/>
  <c r="C16" i="2" s="1"/>
  <c r="C31" i="2" s="1"/>
  <c r="B14" i="2"/>
  <c r="B16" i="2" s="1"/>
  <c r="B31" i="2" s="1"/>
  <c r="D9" i="2"/>
  <c r="F9" i="2" s="1"/>
  <c r="D10" i="2"/>
  <c r="F10" i="2" s="1"/>
  <c r="D11" i="2"/>
  <c r="D12" i="2"/>
  <c r="D13" i="2"/>
  <c r="F13" i="2" s="1"/>
  <c r="D8" i="2"/>
  <c r="F8" i="2" s="1"/>
  <c r="E14" i="2"/>
  <c r="E15" i="2" s="1"/>
  <c r="E29" i="2"/>
  <c r="E39" i="2"/>
  <c r="E42" i="2" s="1"/>
  <c r="F39" i="2" l="1"/>
  <c r="D29" i="2"/>
  <c r="F14" i="2"/>
  <c r="F15" i="2" s="1"/>
  <c r="F16" i="2" s="1"/>
  <c r="F31" i="2" s="1"/>
  <c r="D14" i="2"/>
  <c r="B39" i="2"/>
  <c r="D39" i="2"/>
  <c r="D42" i="2" s="1"/>
  <c r="F42" i="2"/>
  <c r="F29" i="2"/>
  <c r="E31" i="2"/>
  <c r="D15" i="2" l="1"/>
  <c r="D16" i="2" s="1"/>
  <c r="D31" i="2" s="1"/>
  <c r="G3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Salus, Danielle</author>
  </authors>
  <commentList>
    <comment ref="D42" authorId="0" shapeId="0" xr:uid="{5E6B5835-C19F-4A97-889C-1A1CE3CB4F55}">
      <text>
        <r>
          <rPr>
            <b/>
            <sz val="9"/>
            <color indexed="81"/>
            <rFont val="Tahoma"/>
            <family val="2"/>
          </rPr>
          <t>Salus, Danielle:</t>
        </r>
        <r>
          <rPr>
            <sz val="9"/>
            <color indexed="81"/>
            <rFont val="Tahoma"/>
            <family val="2"/>
          </rPr>
          <t xml:space="preserve">
Matching funds must be 25% for nonprofit, tribal and 50% for for profit</t>
        </r>
      </text>
    </comment>
    <comment ref="E42" authorId="0" shapeId="0" xr:uid="{D81B26E2-3213-41CD-9E70-3516AA24DEAA}">
      <text>
        <r>
          <rPr>
            <b/>
            <sz val="9"/>
            <color indexed="81"/>
            <rFont val="Tahoma"/>
            <family val="2"/>
          </rPr>
          <t>Salus, Danielle:</t>
        </r>
        <r>
          <rPr>
            <sz val="9"/>
            <color indexed="81"/>
            <rFont val="Tahoma"/>
            <family val="2"/>
          </rPr>
          <t xml:space="preserve">
Matching funds must be 25% for nonprofit, tribal and 50% for for profit</t>
        </r>
      </text>
    </comment>
  </commentList>
</comments>
</file>

<file path=xl/sharedStrings.xml><?xml version="1.0" encoding="utf-8"?>
<sst xmlns="http://schemas.openxmlformats.org/spreadsheetml/2006/main" count="113" uniqueCount="96">
  <si>
    <t>Primary Address</t>
  </si>
  <si>
    <t>City/County/Zip Code</t>
  </si>
  <si>
    <t>Development Name</t>
  </si>
  <si>
    <t>DEVELOPMENT COSTS</t>
  </si>
  <si>
    <t>NOTES</t>
  </si>
  <si>
    <t>Total Construction Costs</t>
  </si>
  <si>
    <t>OTHER COSTS</t>
  </si>
  <si>
    <t>Other Local Fees</t>
  </si>
  <si>
    <t>Other Costs Total</t>
  </si>
  <si>
    <t>Total Development Cost</t>
  </si>
  <si>
    <t xml:space="preserve"> SOURCES</t>
  </si>
  <si>
    <t>AMOUNT</t>
  </si>
  <si>
    <t>2023 Appropriation</t>
  </si>
  <si>
    <t>Total Sources of Funds</t>
  </si>
  <si>
    <t>Percentage of TDC</t>
  </si>
  <si>
    <t>Sprinkler System installation</t>
  </si>
  <si>
    <t>Design Fees</t>
  </si>
  <si>
    <t>Permits</t>
  </si>
  <si>
    <t>Total Non-HRSS Funds</t>
  </si>
  <si>
    <t>Temporary Resident Relocation</t>
  </si>
  <si>
    <t>Other Source used as Matching Funds (Identify)</t>
  </si>
  <si>
    <t>Other Source Used as Matching Funds (Identify)</t>
  </si>
  <si>
    <t xml:space="preserve">Proposed Budget </t>
  </si>
  <si>
    <t>Payment and Performance Bonds</t>
  </si>
  <si>
    <t>SPRINKLER INSTALLATION</t>
  </si>
  <si>
    <t>Subtotal (should equal contract amount)</t>
  </si>
  <si>
    <t>Modifications</t>
  </si>
  <si>
    <t>Revised Budget</t>
  </si>
  <si>
    <t>Estimated Date</t>
  </si>
  <si>
    <t>Milestone</t>
  </si>
  <si>
    <t>50% Completion Inspection Report Due</t>
  </si>
  <si>
    <t>100% Completion Inspection Report Due</t>
  </si>
  <si>
    <t>Certificate of Substantial Completion</t>
  </si>
  <si>
    <t>Final Report Due</t>
  </si>
  <si>
    <t>xx/xx/xx</t>
  </si>
  <si>
    <t>Please read all of the following instructions before completing the Work Plan and Budget Tabs</t>
  </si>
  <si>
    <t>General</t>
  </si>
  <si>
    <t>For any Eligible Use or line item that does not apply, the cell may be left blank.</t>
  </si>
  <si>
    <t>All gray squares are for data entry</t>
  </si>
  <si>
    <t>Tab: Property Information</t>
  </si>
  <si>
    <t>Tab: Budget</t>
  </si>
  <si>
    <t>Please see Section 9.01 of the High-Rise Sprinkler System Program Guide for monitoring requirements</t>
  </si>
  <si>
    <t>In Column E enter any comments about that budget line item</t>
  </si>
  <si>
    <t>Organization Type (nonprofit, for profit, Tribal )</t>
  </si>
  <si>
    <t xml:space="preserve">High-Rise Sprinkler System (HRSS) Program </t>
  </si>
  <si>
    <t xml:space="preserve">View the High-Rise Sprinkler System Program Guide </t>
  </si>
  <si>
    <t>In Column C enter the portion of the total budget that will be covered by HRSS Program Funds</t>
  </si>
  <si>
    <t>In Column D enter the portion of the total budget that will be covered by non-HRSS Program Funds (matching funds)</t>
  </si>
  <si>
    <t>Development Address (if multiple buildings, list all addresses)</t>
  </si>
  <si>
    <t>Restoration (related to Sprinkler Installation)</t>
  </si>
  <si>
    <t>Other*</t>
  </si>
  <si>
    <t>Construction Management</t>
  </si>
  <si>
    <t>Resident Coordination</t>
  </si>
  <si>
    <t>Legal Fees</t>
  </si>
  <si>
    <t>Project Management Fee (total of line items below cannot exceed $100,000 or 5% of total project cost)</t>
  </si>
  <si>
    <t>* Subject to approval by Minnesota Housing at its sole discretion</t>
  </si>
  <si>
    <t>Amount paid with HRSS funds</t>
  </si>
  <si>
    <t>Amount paid with non-HRSS funds</t>
  </si>
  <si>
    <t>HRSS Funds</t>
  </si>
  <si>
    <t>Non-HRSS Funds</t>
  </si>
  <si>
    <r>
      <t xml:space="preserve">Project Description </t>
    </r>
    <r>
      <rPr>
        <sz val="14"/>
        <color rgb="FF000000"/>
        <rFont val="Calibri"/>
        <family val="2"/>
        <scheme val="minor"/>
      </rPr>
      <t>(Please provide a brief narrative of the overall project)</t>
    </r>
  </si>
  <si>
    <t>Tab: Project Description</t>
  </si>
  <si>
    <t>Provide a narrative of the project to be accomplished with the HRSS Program Funds</t>
  </si>
  <si>
    <r>
      <rPr>
        <b/>
        <sz val="14"/>
        <color rgb="FF000000"/>
        <rFont val="Calibri"/>
        <family val="2"/>
        <scheme val="minor"/>
      </rPr>
      <t xml:space="preserve">Temporary Relocation Plan </t>
    </r>
    <r>
      <rPr>
        <sz val="14"/>
        <color rgb="FF000000"/>
        <rFont val="Calibri"/>
        <family val="2"/>
        <scheme val="minor"/>
      </rPr>
      <t>(please provide a brief narrative of the how renters will be relocated during construction or attach a narrative to this form)</t>
    </r>
  </si>
  <si>
    <t xml:space="preserve">Provide a description of how renters will be relocated during construction </t>
  </si>
  <si>
    <t>High-Rise Sprinkler System Program Award</t>
  </si>
  <si>
    <t>Work Plan and Budget</t>
  </si>
  <si>
    <t>FUNDING AMOUNT</t>
  </si>
  <si>
    <t>Primary Contact Name</t>
  </si>
  <si>
    <t>Primary Contact Email</t>
  </si>
  <si>
    <t>Primary Contact Phone</t>
  </si>
  <si>
    <t>Property Information</t>
  </si>
  <si>
    <t>High-Rise Sprinkler System (HRSS) Grant Program</t>
  </si>
  <si>
    <t>PROPERTY INFORMATION</t>
  </si>
  <si>
    <t>Project Description</t>
  </si>
  <si>
    <t>Budget</t>
  </si>
  <si>
    <t>Project Timeline</t>
  </si>
  <si>
    <t>Approved Vendors</t>
  </si>
  <si>
    <t>Name</t>
  </si>
  <si>
    <t>Address</t>
  </si>
  <si>
    <t xml:space="preserve">City </t>
  </si>
  <si>
    <t>Zip</t>
  </si>
  <si>
    <t>Description of Services</t>
  </si>
  <si>
    <t>Selection Method</t>
  </si>
  <si>
    <t>Competitive</t>
  </si>
  <si>
    <t>Sole Source</t>
  </si>
  <si>
    <t xml:space="preserve">High-Rise Sprinkler System (HRSS) Grant Program </t>
  </si>
  <si>
    <t xml:space="preserve">Enter the exact name of the Applicant Organization </t>
  </si>
  <si>
    <t>Enter the amount of the HRSS grant amount being requested in the Funding Amount Section</t>
  </si>
  <si>
    <t>In Column B enter the total proposed budget for the project, by line item</t>
  </si>
  <si>
    <t>Applicant Name (exact name)</t>
  </si>
  <si>
    <t>Amount of HRSS Funding Requested</t>
  </si>
  <si>
    <t>Anticipated start date of Grant Term</t>
  </si>
  <si>
    <r>
      <t xml:space="preserve">Matching Funds from </t>
    </r>
    <r>
      <rPr>
        <sz val="12"/>
        <rFont val="Calibri"/>
        <family val="2"/>
        <scheme val="minor"/>
      </rPr>
      <t>Applicant</t>
    </r>
  </si>
  <si>
    <t>Construction Contingency (5%)</t>
  </si>
  <si>
    <t xml:space="preserve">Column E and F can be left blank at application.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</si>
</sst>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.5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25">
    <xf numFmtId="0" fontId="0" fillId="0" borderId="0" xfId="0"/>
    <xf numFmtId="44" fontId="3" fillId="3" borderId="1" xfId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9" fillId="0" borderId="0" xfId="0" applyFont="1"/>
    <xf numFmtId="0" fontId="0" fillId="0" borderId="0" xfId="0" applyBorder="1"/>
    <xf numFmtId="164" fontId="9" fillId="0" borderId="0" xfId="0" applyNumberFormat="1" applyFont="1" applyBorder="1"/>
    <xf numFmtId="0" fontId="9" fillId="0" borderId="0" xfId="0" applyFont="1" applyBorder="1"/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7" borderId="0" xfId="0" applyFont="1" applyFill="1" applyAlignment="1">
      <alignment wrapText="1"/>
    </xf>
    <xf numFmtId="0" fontId="10" fillId="0" borderId="0" xfId="0" applyFont="1"/>
    <xf numFmtId="0" fontId="16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8" fillId="2" borderId="1" xfId="0" applyFont="1" applyFill="1" applyBorder="1"/>
    <xf numFmtId="164" fontId="9" fillId="3" borderId="1" xfId="0" applyNumberFormat="1" applyFont="1" applyFill="1" applyBorder="1"/>
    <xf numFmtId="0" fontId="9" fillId="0" borderId="1" xfId="0" applyFont="1" applyBorder="1"/>
    <xf numFmtId="0" fontId="5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 wrapText="1"/>
    </xf>
    <xf numFmtId="0" fontId="7" fillId="0" borderId="0" xfId="0" applyFont="1" applyAlignment="1"/>
    <xf numFmtId="0" fontId="21" fillId="0" borderId="0" xfId="0" applyFont="1" applyAlignment="1">
      <alignment wrapText="1"/>
    </xf>
    <xf numFmtId="0" fontId="17" fillId="0" borderId="0" xfId="3" applyAlignment="1">
      <alignment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1" xfId="0" applyFont="1" applyBorder="1"/>
    <xf numFmtId="0" fontId="9" fillId="0" borderId="0" xfId="0" applyFont="1" applyFill="1"/>
    <xf numFmtId="0" fontId="10" fillId="0" borderId="0" xfId="0" applyFont="1" applyFill="1" applyAlignment="1">
      <alignment wrapText="1"/>
    </xf>
    <xf numFmtId="0" fontId="7" fillId="0" borderId="0" xfId="0" applyFont="1" applyProtection="1"/>
    <xf numFmtId="0" fontId="0" fillId="0" borderId="0" xfId="0" applyProtection="1"/>
    <xf numFmtId="0" fontId="21" fillId="0" borderId="0" xfId="0" applyFont="1" applyProtection="1"/>
    <xf numFmtId="0" fontId="5" fillId="2" borderId="2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2" fillId="2" borderId="4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8" fillId="2" borderId="2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horizontal="left"/>
    </xf>
    <xf numFmtId="0" fontId="12" fillId="2" borderId="3" xfId="0" applyFont="1" applyFill="1" applyBorder="1" applyAlignment="1" applyProtection="1">
      <alignment horizontal="left"/>
    </xf>
    <xf numFmtId="0" fontId="8" fillId="2" borderId="4" xfId="0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/>
    <xf numFmtId="0" fontId="8" fillId="2" borderId="3" xfId="0" applyFont="1" applyFill="1" applyBorder="1" applyAlignment="1" applyProtection="1"/>
    <xf numFmtId="0" fontId="9" fillId="0" borderId="2" xfId="0" applyFont="1" applyBorder="1" applyProtection="1"/>
    <xf numFmtId="44" fontId="9" fillId="8" borderId="2" xfId="1" applyFont="1" applyFill="1" applyBorder="1" applyAlignment="1" applyProtection="1">
      <alignment horizontal="center"/>
    </xf>
    <xf numFmtId="44" fontId="9" fillId="8" borderId="1" xfId="0" applyNumberFormat="1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/>
    </xf>
    <xf numFmtId="0" fontId="10" fillId="0" borderId="2" xfId="0" applyFont="1" applyBorder="1" applyProtection="1"/>
    <xf numFmtId="0" fontId="9" fillId="0" borderId="2" xfId="0" applyFont="1" applyFill="1" applyBorder="1" applyProtection="1"/>
    <xf numFmtId="0" fontId="10" fillId="0" borderId="2" xfId="0" applyFont="1" applyBorder="1" applyAlignment="1" applyProtection="1">
      <alignment horizontal="left"/>
    </xf>
    <xf numFmtId="0" fontId="8" fillId="2" borderId="6" xfId="0" applyFont="1" applyFill="1" applyBorder="1" applyAlignment="1" applyProtection="1"/>
    <xf numFmtId="0" fontId="8" fillId="2" borderId="10" xfId="0" applyFont="1" applyFill="1" applyBorder="1" applyAlignment="1" applyProtection="1"/>
    <xf numFmtId="0" fontId="12" fillId="2" borderId="4" xfId="0" applyFont="1" applyFill="1" applyBorder="1" applyAlignment="1" applyProtection="1">
      <alignment horizontal="left"/>
    </xf>
    <xf numFmtId="44" fontId="9" fillId="8" borderId="7" xfId="1" applyFont="1" applyFill="1" applyBorder="1" applyAlignment="1" applyProtection="1">
      <alignment horizontal="center"/>
    </xf>
    <xf numFmtId="44" fontId="9" fillId="6" borderId="17" xfId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wrapText="1"/>
    </xf>
    <xf numFmtId="0" fontId="9" fillId="0" borderId="3" xfId="0" applyFont="1" applyBorder="1" applyAlignment="1" applyProtection="1">
      <alignment wrapText="1"/>
    </xf>
    <xf numFmtId="0" fontId="9" fillId="0" borderId="4" xfId="0" applyFont="1" applyBorder="1" applyAlignment="1" applyProtection="1">
      <alignment wrapText="1"/>
    </xf>
    <xf numFmtId="0" fontId="9" fillId="4" borderId="2" xfId="0" applyFont="1" applyFill="1" applyBorder="1" applyAlignment="1" applyProtection="1">
      <alignment horizontal="left" wrapText="1" indent="3"/>
    </xf>
    <xf numFmtId="44" fontId="9" fillId="8" borderId="6" xfId="1" applyFont="1" applyFill="1" applyBorder="1" applyAlignment="1" applyProtection="1">
      <alignment horizontal="center"/>
    </xf>
    <xf numFmtId="44" fontId="9" fillId="6" borderId="5" xfId="1" applyFont="1" applyFill="1" applyBorder="1" applyAlignment="1" applyProtection="1">
      <alignment horizontal="center"/>
    </xf>
    <xf numFmtId="44" fontId="9" fillId="6" borderId="1" xfId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wrapText="1"/>
    </xf>
    <xf numFmtId="0" fontId="9" fillId="0" borderId="2" xfId="0" applyFont="1" applyBorder="1" applyAlignment="1" applyProtection="1">
      <alignment horizontal="left"/>
    </xf>
    <xf numFmtId="0" fontId="10" fillId="0" borderId="8" xfId="0" applyFont="1" applyBorder="1" applyAlignment="1" applyProtection="1">
      <alignment horizontal="right"/>
    </xf>
    <xf numFmtId="0" fontId="10" fillId="2" borderId="0" xfId="0" applyFont="1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0" fillId="0" borderId="7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9" fillId="0" borderId="2" xfId="0" quotePrefix="1" applyFont="1" applyBorder="1" applyAlignment="1" applyProtection="1">
      <alignment horizontal="left"/>
    </xf>
    <xf numFmtId="0" fontId="10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center" wrapText="1"/>
    </xf>
    <xf numFmtId="0" fontId="0" fillId="0" borderId="0" xfId="0" applyBorder="1" applyProtection="1"/>
    <xf numFmtId="0" fontId="14" fillId="0" borderId="2" xfId="0" applyFont="1" applyBorder="1" applyAlignment="1" applyProtection="1">
      <alignment horizontal="left"/>
    </xf>
    <xf numFmtId="9" fontId="9" fillId="0" borderId="0" xfId="2" applyFont="1" applyFill="1" applyBorder="1" applyAlignment="1" applyProtection="1">
      <alignment horizontal="center"/>
    </xf>
    <xf numFmtId="0" fontId="14" fillId="0" borderId="2" xfId="0" applyFont="1" applyBorder="1" applyProtection="1"/>
    <xf numFmtId="0" fontId="8" fillId="9" borderId="1" xfId="0" applyFont="1" applyFill="1" applyBorder="1" applyProtection="1"/>
    <xf numFmtId="0" fontId="8" fillId="9" borderId="3" xfId="0" applyFont="1" applyFill="1" applyBorder="1" applyProtection="1"/>
    <xf numFmtId="0" fontId="9" fillId="3" borderId="1" xfId="0" applyFont="1" applyFill="1" applyBorder="1" applyProtection="1">
      <protection locked="0"/>
    </xf>
    <xf numFmtId="44" fontId="11" fillId="8" borderId="14" xfId="1" applyFont="1" applyFill="1" applyBorder="1" applyAlignment="1" applyProtection="1">
      <alignment horizontal="center"/>
    </xf>
    <xf numFmtId="44" fontId="11" fillId="8" borderId="9" xfId="1" applyFont="1" applyFill="1" applyBorder="1" applyAlignment="1" applyProtection="1">
      <alignment horizontal="center"/>
    </xf>
    <xf numFmtId="44" fontId="9" fillId="8" borderId="14" xfId="1" applyFont="1" applyFill="1" applyBorder="1" applyAlignment="1" applyProtection="1">
      <alignment horizontal="center"/>
    </xf>
    <xf numFmtId="44" fontId="10" fillId="8" borderId="12" xfId="1" applyFont="1" applyFill="1" applyBorder="1" applyAlignment="1" applyProtection="1">
      <alignment horizontal="center"/>
    </xf>
    <xf numFmtId="44" fontId="9" fillId="8" borderId="11" xfId="1" applyFont="1" applyFill="1" applyBorder="1" applyAlignment="1" applyProtection="1">
      <alignment horizontal="center"/>
    </xf>
    <xf numFmtId="44" fontId="9" fillId="8" borderId="16" xfId="1" applyFont="1" applyFill="1" applyBorder="1" applyAlignment="1" applyProtection="1">
      <alignment horizontal="center"/>
    </xf>
    <xf numFmtId="44" fontId="9" fillId="8" borderId="1" xfId="1" applyFont="1" applyFill="1" applyBorder="1" applyAlignment="1" applyProtection="1">
      <alignment horizontal="center"/>
    </xf>
    <xf numFmtId="44" fontId="12" fillId="8" borderId="13" xfId="1" applyFont="1" applyFill="1" applyBorder="1" applyAlignment="1" applyProtection="1">
      <alignment horizontal="center"/>
    </xf>
    <xf numFmtId="44" fontId="0" fillId="8" borderId="1" xfId="0" applyNumberFormat="1" applyFill="1" applyBorder="1" applyProtection="1"/>
    <xf numFmtId="9" fontId="9" fillId="8" borderId="1" xfId="2" applyFont="1" applyFill="1" applyBorder="1" applyAlignment="1" applyProtection="1">
      <alignment horizontal="center"/>
    </xf>
    <xf numFmtId="44" fontId="9" fillId="8" borderId="15" xfId="1" applyFont="1" applyFill="1" applyBorder="1" applyAlignment="1" applyProtection="1">
      <alignment horizontal="center"/>
    </xf>
    <xf numFmtId="44" fontId="9" fillId="3" borderId="2" xfId="1" applyFont="1" applyFill="1" applyBorder="1" applyAlignment="1" applyProtection="1">
      <alignment horizontal="center"/>
      <protection locked="0"/>
    </xf>
    <xf numFmtId="44" fontId="9" fillId="3" borderId="8" xfId="1" applyFont="1" applyFill="1" applyBorder="1" applyAlignment="1" applyProtection="1">
      <alignment horizontal="center"/>
      <protection locked="0"/>
    </xf>
    <xf numFmtId="44" fontId="9" fillId="0" borderId="15" xfId="1" applyFont="1" applyFill="1" applyBorder="1" applyAlignment="1" applyProtection="1">
      <alignment horizontal="center"/>
      <protection locked="0"/>
    </xf>
    <xf numFmtId="44" fontId="9" fillId="6" borderId="2" xfId="1" applyFont="1" applyFill="1" applyBorder="1" applyAlignment="1" applyProtection="1">
      <alignment horizontal="center"/>
      <protection locked="0"/>
    </xf>
    <xf numFmtId="44" fontId="9" fillId="6" borderId="8" xfId="1" applyFont="1" applyFill="1" applyBorder="1" applyAlignment="1" applyProtection="1">
      <alignment horizontal="center"/>
      <protection locked="0"/>
    </xf>
    <xf numFmtId="44" fontId="9" fillId="3" borderId="7" xfId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44" fontId="9" fillId="3" borderId="6" xfId="1" applyFont="1" applyFill="1" applyBorder="1" applyAlignment="1" applyProtection="1">
      <alignment horizontal="center"/>
      <protection locked="0"/>
    </xf>
    <xf numFmtId="44" fontId="9" fillId="6" borderId="7" xfId="1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center"/>
      <protection locked="0"/>
    </xf>
    <xf numFmtId="44" fontId="9" fillId="4" borderId="2" xfId="1" applyFont="1" applyFill="1" applyBorder="1" applyAlignment="1" applyProtection="1">
      <alignment horizontal="center"/>
      <protection locked="0"/>
    </xf>
    <xf numFmtId="44" fontId="9" fillId="0" borderId="2" xfId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0" fontId="23" fillId="0" borderId="0" xfId="3" applyFont="1" applyAlignment="1">
      <alignment horizontal="left"/>
    </xf>
    <xf numFmtId="0" fontId="9" fillId="3" borderId="1" xfId="0" applyFont="1" applyFill="1" applyBorder="1" applyAlignment="1" applyProtection="1">
      <alignment vertical="top" wrapText="1"/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B4D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alus.MHFA\Downloads\POHP%20Workbook.xlsx" TargetMode="External"/><Relationship Id="rId1" Type="http://schemas.openxmlformats.org/officeDocument/2006/relationships/externalLinkPath" Target="file:///C:\Users\dsalus.MHFA\Downloads\POHP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perty Information"/>
      <sheetName val="Scope of Work"/>
      <sheetName val=" Sources &amp; Uses"/>
    </sheetNames>
    <sheetDataSet>
      <sheetData sheetId="0"/>
      <sheetData sheetId="1">
        <row r="24">
          <cell r="E24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nhousing.gov/download/1481808391343-high-rise-sprinkler-system-program-gui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nhousing.gov/download/1481808391343-high-rise-sprinkler-system-program-guid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C804-5CA5-4D7A-B297-81C527F4AB57}">
  <dimension ref="A1:A27"/>
  <sheetViews>
    <sheetView showGridLines="0" workbookViewId="0">
      <selection activeCell="A6" sqref="A1:XFD1048576"/>
    </sheetView>
  </sheetViews>
  <sheetFormatPr defaultRowHeight="15" x14ac:dyDescent="0.25"/>
  <cols>
    <col min="1" max="1" width="114.42578125" customWidth="1"/>
  </cols>
  <sheetData>
    <row r="1" spans="1:1" ht="19.149999999999999" customHeight="1" x14ac:dyDescent="0.35">
      <c r="A1" s="24" t="s">
        <v>44</v>
      </c>
    </row>
    <row r="2" spans="1:1" ht="18.600000000000001" customHeight="1" x14ac:dyDescent="0.35">
      <c r="A2" s="19" t="s">
        <v>66</v>
      </c>
    </row>
    <row r="3" spans="1:1" ht="16.899999999999999" customHeight="1" x14ac:dyDescent="0.25">
      <c r="A3" s="7" t="s">
        <v>35</v>
      </c>
    </row>
    <row r="4" spans="1:1" ht="15.75" x14ac:dyDescent="0.25">
      <c r="A4" s="11"/>
    </row>
    <row r="5" spans="1:1" ht="15.75" x14ac:dyDescent="0.25">
      <c r="A5" s="9" t="s">
        <v>36</v>
      </c>
    </row>
    <row r="6" spans="1:1" ht="18" customHeight="1" x14ac:dyDescent="0.25">
      <c r="A6" s="8" t="s">
        <v>38</v>
      </c>
    </row>
    <row r="7" spans="1:1" ht="16.149999999999999" customHeight="1" x14ac:dyDescent="0.25">
      <c r="A7" s="8" t="s">
        <v>37</v>
      </c>
    </row>
    <row r="8" spans="1:1" ht="16.899999999999999" customHeight="1" x14ac:dyDescent="0.25">
      <c r="A8" s="20" t="s">
        <v>45</v>
      </c>
    </row>
    <row r="9" spans="1:1" ht="15.75" x14ac:dyDescent="0.25">
      <c r="A9" s="3"/>
    </row>
    <row r="10" spans="1:1" ht="15.75" x14ac:dyDescent="0.25">
      <c r="A10" s="9" t="s">
        <v>39</v>
      </c>
    </row>
    <row r="11" spans="1:1" ht="15.75" x14ac:dyDescent="0.25">
      <c r="A11" s="27" t="s">
        <v>87</v>
      </c>
    </row>
    <row r="12" spans="1:1" ht="15.75" x14ac:dyDescent="0.25">
      <c r="A12" s="28" t="s">
        <v>88</v>
      </c>
    </row>
    <row r="13" spans="1:1" ht="15.75" x14ac:dyDescent="0.25">
      <c r="A13" s="12"/>
    </row>
    <row r="14" spans="1:1" ht="15.75" x14ac:dyDescent="0.25">
      <c r="A14" s="9" t="s">
        <v>61</v>
      </c>
    </row>
    <row r="15" spans="1:1" ht="15.75" x14ac:dyDescent="0.25">
      <c r="A15" s="12" t="s">
        <v>62</v>
      </c>
    </row>
    <row r="16" spans="1:1" ht="15.75" x14ac:dyDescent="0.25">
      <c r="A16" s="12" t="s">
        <v>64</v>
      </c>
    </row>
    <row r="17" spans="1:1" ht="15.75" x14ac:dyDescent="0.25">
      <c r="A17" s="3"/>
    </row>
    <row r="18" spans="1:1" ht="15.75" x14ac:dyDescent="0.25">
      <c r="A18" s="9" t="s">
        <v>40</v>
      </c>
    </row>
    <row r="19" spans="1:1" ht="15.75" x14ac:dyDescent="0.25">
      <c r="A19" s="29" t="s">
        <v>89</v>
      </c>
    </row>
    <row r="20" spans="1:1" ht="15.75" x14ac:dyDescent="0.25">
      <c r="A20" s="3" t="s">
        <v>46</v>
      </c>
    </row>
    <row r="21" spans="1:1" ht="15.75" x14ac:dyDescent="0.25">
      <c r="A21" s="3" t="s">
        <v>47</v>
      </c>
    </row>
    <row r="22" spans="1:1" ht="15.75" x14ac:dyDescent="0.25">
      <c r="A22" s="3" t="s">
        <v>42</v>
      </c>
    </row>
    <row r="23" spans="1:1" ht="15.75" x14ac:dyDescent="0.25">
      <c r="A23" s="31" t="s">
        <v>95</v>
      </c>
    </row>
    <row r="24" spans="1:1" ht="15.75" x14ac:dyDescent="0.25">
      <c r="A24" s="3"/>
    </row>
    <row r="25" spans="1:1" ht="15.75" x14ac:dyDescent="0.25">
      <c r="A25" s="32"/>
    </row>
    <row r="26" spans="1:1" ht="15.75" x14ac:dyDescent="0.25">
      <c r="A26" s="3"/>
    </row>
    <row r="27" spans="1:1" ht="15.75" x14ac:dyDescent="0.25">
      <c r="A27" s="31"/>
    </row>
  </sheetData>
  <sheetProtection algorithmName="SHA-512" hashValue="bPdo2DF6ewlDb7pJqxFj8GDpPQxDkDuIWtDlaedZWUiisJlZ6+/i2In73pZLooCVHf9HBnzVuZEen85rpcJo0g==" saltValue="GWOR58uDrLNDbGCDoexeEQ==" spinCount="100000" sheet="1" objects="1" scenarios="1" selectLockedCells="1"/>
  <hyperlinks>
    <hyperlink ref="A8" r:id="rId1" xr:uid="{B1361D19-17C9-4AD5-967E-75B45CF42142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EC19-7F80-42B7-A6D2-E6C90DED0D44}">
  <dimension ref="A1:B20"/>
  <sheetViews>
    <sheetView showGridLines="0" topLeftCell="A11" workbookViewId="0">
      <selection activeCell="B31" sqref="B31"/>
    </sheetView>
  </sheetViews>
  <sheetFormatPr defaultColWidth="9.140625" defaultRowHeight="15" x14ac:dyDescent="0.25"/>
  <cols>
    <col min="1" max="1" width="62.140625" style="34" customWidth="1"/>
    <col min="2" max="2" width="99.85546875" style="34" customWidth="1"/>
    <col min="3" max="3" width="33.140625" style="34" customWidth="1"/>
    <col min="4" max="4" width="27.28515625" style="34" customWidth="1"/>
    <col min="5" max="16384" width="9.140625" style="34"/>
  </cols>
  <sheetData>
    <row r="1" spans="1:2" ht="23.25" x14ac:dyDescent="0.35">
      <c r="A1" s="33" t="s">
        <v>86</v>
      </c>
    </row>
    <row r="2" spans="1:2" ht="21" x14ac:dyDescent="0.35">
      <c r="A2" s="35" t="s">
        <v>71</v>
      </c>
    </row>
    <row r="4" spans="1:2" ht="19.899999999999999" customHeight="1" x14ac:dyDescent="0.25">
      <c r="A4" s="36" t="s">
        <v>73</v>
      </c>
      <c r="B4" s="37"/>
    </row>
    <row r="5" spans="1:2" ht="15.75" x14ac:dyDescent="0.25">
      <c r="A5" s="38" t="s">
        <v>90</v>
      </c>
      <c r="B5" s="21"/>
    </row>
    <row r="6" spans="1:2" ht="15.75" x14ac:dyDescent="0.25">
      <c r="A6" s="39" t="s">
        <v>43</v>
      </c>
      <c r="B6" s="22"/>
    </row>
    <row r="7" spans="1:2" ht="15.75" x14ac:dyDescent="0.25">
      <c r="A7" s="39" t="s">
        <v>0</v>
      </c>
      <c r="B7" s="22"/>
    </row>
    <row r="8" spans="1:2" ht="15.75" x14ac:dyDescent="0.25">
      <c r="A8" s="39" t="s">
        <v>1</v>
      </c>
      <c r="B8" s="22"/>
    </row>
    <row r="9" spans="1:2" ht="15.75" x14ac:dyDescent="0.25">
      <c r="A9" s="39" t="s">
        <v>68</v>
      </c>
      <c r="B9" s="22"/>
    </row>
    <row r="10" spans="1:2" ht="15.75" x14ac:dyDescent="0.25">
      <c r="A10" s="39" t="s">
        <v>69</v>
      </c>
      <c r="B10" s="23"/>
    </row>
    <row r="11" spans="1:2" ht="15.75" x14ac:dyDescent="0.25">
      <c r="A11" s="39" t="s">
        <v>70</v>
      </c>
      <c r="B11" s="23"/>
    </row>
    <row r="12" spans="1:2" ht="15.75" x14ac:dyDescent="0.25">
      <c r="A12" s="40"/>
      <c r="B12" s="41"/>
    </row>
    <row r="13" spans="1:2" ht="15.75" x14ac:dyDescent="0.25">
      <c r="A13" s="39" t="s">
        <v>2</v>
      </c>
      <c r="B13" s="21"/>
    </row>
    <row r="14" spans="1:2" ht="15.75" x14ac:dyDescent="0.25">
      <c r="A14" s="39" t="s">
        <v>48</v>
      </c>
      <c r="B14" s="21"/>
    </row>
    <row r="15" spans="1:2" ht="15.75" x14ac:dyDescent="0.25">
      <c r="A15" s="40"/>
      <c r="B15" s="22"/>
    </row>
    <row r="16" spans="1:2" ht="15.75" x14ac:dyDescent="0.25">
      <c r="A16" s="39" t="s">
        <v>1</v>
      </c>
      <c r="B16" s="22"/>
    </row>
    <row r="17" spans="1:2" ht="15.75" x14ac:dyDescent="0.25">
      <c r="B17" s="42"/>
    </row>
    <row r="18" spans="1:2" ht="18.75" x14ac:dyDescent="0.25">
      <c r="A18" s="36" t="s">
        <v>67</v>
      </c>
      <c r="B18" s="43"/>
    </row>
    <row r="19" spans="1:2" ht="15.75" x14ac:dyDescent="0.25">
      <c r="A19" s="44" t="s">
        <v>91</v>
      </c>
      <c r="B19" s="1"/>
    </row>
    <row r="20" spans="1:2" x14ac:dyDescent="0.25">
      <c r="A20" s="45"/>
      <c r="B20" s="45"/>
    </row>
  </sheetData>
  <sheetProtection algorithmName="SHA-512" hashValue="wNtxAu5OMMEa+fyUKkXLVqefxqyLQy37knpDEvO2riA2a7B/Q7KySXLN/CGenJjkylCBM2ZQpHGG6kPGPSb2Mw==" saltValue="NTXx+2I3dpIfgqIPiYYb2Q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E0C32-DEEA-41D7-827F-9CE291F25F65}">
  <dimension ref="A1:D7"/>
  <sheetViews>
    <sheetView showGridLines="0" tabSelected="1" workbookViewId="0">
      <selection activeCell="B5" sqref="B5"/>
    </sheetView>
  </sheetViews>
  <sheetFormatPr defaultRowHeight="15" x14ac:dyDescent="0.25"/>
  <cols>
    <col min="1" max="1" width="129.28515625" customWidth="1"/>
    <col min="2" max="2" width="23.7109375" customWidth="1"/>
    <col min="3" max="3" width="31.7109375" customWidth="1"/>
    <col min="4" max="4" width="37.28515625" customWidth="1"/>
  </cols>
  <sheetData>
    <row r="1" spans="1:4" ht="23.25" x14ac:dyDescent="0.35">
      <c r="A1" s="18" t="s">
        <v>72</v>
      </c>
    </row>
    <row r="2" spans="1:4" ht="23.25" x14ac:dyDescent="0.35">
      <c r="A2" s="26" t="s">
        <v>74</v>
      </c>
      <c r="B2" s="18"/>
      <c r="C2" s="18"/>
      <c r="D2" s="18"/>
    </row>
    <row r="4" spans="1:4" ht="18.75" x14ac:dyDescent="0.25">
      <c r="A4" s="16" t="s">
        <v>60</v>
      </c>
    </row>
    <row r="5" spans="1:4" ht="150" customHeight="1" x14ac:dyDescent="0.25">
      <c r="A5" s="121"/>
      <c r="B5" s="122"/>
    </row>
    <row r="6" spans="1:4" ht="35.450000000000003" customHeight="1" x14ac:dyDescent="0.25">
      <c r="A6" s="17" t="s">
        <v>63</v>
      </c>
    </row>
    <row r="7" spans="1:4" ht="150" customHeight="1" x14ac:dyDescent="0.25">
      <c r="A7" s="124"/>
    </row>
  </sheetData>
  <sheetProtection algorithmName="SHA-512" hashValue="ONJZ41GpT4XSIf3F/gBe/yzrEDC7Msp9t0WNC6UyUUxmJ3b/qsJ6sipK4i77TD/x0NQEmE3mwUuChpOd9tXawg==" saltValue="8Xes+ROkbnWUr+LXCIiNhQ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6BF0E-DF3A-4E5B-871E-1947D6AE17F6}">
  <dimension ref="A1:G44"/>
  <sheetViews>
    <sheetView showGridLines="0" workbookViewId="0">
      <selection activeCell="D2" sqref="D2"/>
    </sheetView>
  </sheetViews>
  <sheetFormatPr defaultColWidth="9.140625" defaultRowHeight="15" x14ac:dyDescent="0.25"/>
  <cols>
    <col min="1" max="1" width="48.7109375" style="34" customWidth="1"/>
    <col min="2" max="4" width="26.42578125" style="34" customWidth="1"/>
    <col min="5" max="5" width="23.5703125" style="34" customWidth="1"/>
    <col min="6" max="6" width="25.7109375" style="34" customWidth="1"/>
    <col min="7" max="7" width="38.85546875" style="34" customWidth="1"/>
    <col min="8" max="16384" width="9.140625" style="34"/>
  </cols>
  <sheetData>
    <row r="1" spans="1:7" ht="23.25" x14ac:dyDescent="0.25">
      <c r="A1" s="46" t="s">
        <v>72</v>
      </c>
    </row>
    <row r="2" spans="1:7" ht="22.5" customHeight="1" x14ac:dyDescent="0.25">
      <c r="A2" s="47" t="s">
        <v>75</v>
      </c>
      <c r="B2" s="46"/>
      <c r="C2" s="46"/>
      <c r="D2" s="46"/>
      <c r="E2" s="46"/>
      <c r="F2" s="46"/>
      <c r="G2" s="46"/>
    </row>
    <row r="3" spans="1:7" ht="14.45" customHeight="1" x14ac:dyDescent="0.25">
      <c r="A3" s="46"/>
      <c r="B3" s="46"/>
      <c r="C3" s="46"/>
      <c r="D3" s="46"/>
      <c r="E3" s="46"/>
      <c r="F3" s="46"/>
      <c r="G3" s="46"/>
    </row>
    <row r="4" spans="1:7" x14ac:dyDescent="0.25">
      <c r="A4" s="48"/>
      <c r="B4" s="45"/>
      <c r="C4" s="45"/>
      <c r="D4" s="45"/>
      <c r="G4" s="45"/>
    </row>
    <row r="5" spans="1:7" ht="18.75" x14ac:dyDescent="0.25">
      <c r="A5" s="49" t="s">
        <v>3</v>
      </c>
      <c r="B5" s="50"/>
      <c r="C5" s="50"/>
      <c r="D5" s="50"/>
      <c r="E5" s="51"/>
      <c r="F5" s="52"/>
      <c r="G5" s="53"/>
    </row>
    <row r="6" spans="1:7" ht="31.5" x14ac:dyDescent="0.25">
      <c r="A6" s="54"/>
      <c r="B6" s="55" t="s">
        <v>56</v>
      </c>
      <c r="C6" s="55" t="s">
        <v>57</v>
      </c>
      <c r="D6" s="56" t="s">
        <v>22</v>
      </c>
      <c r="E6" s="56" t="s">
        <v>26</v>
      </c>
      <c r="F6" s="56" t="s">
        <v>27</v>
      </c>
      <c r="G6" s="57" t="s">
        <v>4</v>
      </c>
    </row>
    <row r="7" spans="1:7" ht="18.75" x14ac:dyDescent="0.3">
      <c r="A7" s="58" t="s">
        <v>24</v>
      </c>
      <c r="B7" s="59"/>
      <c r="C7" s="59"/>
      <c r="D7" s="59"/>
      <c r="E7" s="51"/>
      <c r="F7" s="52"/>
      <c r="G7" s="59"/>
    </row>
    <row r="8" spans="1:7" ht="15.75" x14ac:dyDescent="0.25">
      <c r="A8" s="60" t="s">
        <v>15</v>
      </c>
      <c r="B8" s="107"/>
      <c r="C8" s="107"/>
      <c r="D8" s="61">
        <f>SUM(B8:C8)</f>
        <v>0</v>
      </c>
      <c r="E8" s="110"/>
      <c r="F8" s="62">
        <f>SUM(D8:E8)</f>
        <v>0</v>
      </c>
      <c r="G8" s="113"/>
    </row>
    <row r="9" spans="1:7" ht="15.75" x14ac:dyDescent="0.25">
      <c r="A9" s="60" t="s">
        <v>49</v>
      </c>
      <c r="B9" s="107"/>
      <c r="C9" s="107"/>
      <c r="D9" s="61">
        <f t="shared" ref="D9:D12" si="0">SUM(B9:C9)</f>
        <v>0</v>
      </c>
      <c r="E9" s="110"/>
      <c r="F9" s="62">
        <f t="shared" ref="F9:F13" si="1">SUM(D9:E9)</f>
        <v>0</v>
      </c>
      <c r="G9" s="113"/>
    </row>
    <row r="10" spans="1:7" ht="15.75" x14ac:dyDescent="0.25">
      <c r="A10" s="60" t="s">
        <v>17</v>
      </c>
      <c r="B10" s="107"/>
      <c r="C10" s="107"/>
      <c r="D10" s="61">
        <f t="shared" si="0"/>
        <v>0</v>
      </c>
      <c r="E10" s="110"/>
      <c r="F10" s="62">
        <f t="shared" si="1"/>
        <v>0</v>
      </c>
      <c r="G10" s="113"/>
    </row>
    <row r="11" spans="1:7" ht="15.75" x14ac:dyDescent="0.25">
      <c r="A11" s="60" t="s">
        <v>23</v>
      </c>
      <c r="B11" s="108"/>
      <c r="C11" s="108"/>
      <c r="D11" s="61">
        <f t="shared" si="0"/>
        <v>0</v>
      </c>
      <c r="E11" s="111"/>
      <c r="F11" s="62">
        <f t="shared" si="1"/>
        <v>0</v>
      </c>
      <c r="G11" s="113"/>
    </row>
    <row r="12" spans="1:7" ht="15.75" x14ac:dyDescent="0.25">
      <c r="A12" s="60" t="s">
        <v>50</v>
      </c>
      <c r="B12" s="108"/>
      <c r="C12" s="108"/>
      <c r="D12" s="61">
        <f t="shared" si="0"/>
        <v>0</v>
      </c>
      <c r="E12" s="111"/>
      <c r="F12" s="62">
        <f t="shared" si="1"/>
        <v>0</v>
      </c>
      <c r="G12" s="113"/>
    </row>
    <row r="13" spans="1:7" ht="16.5" thickBot="1" x14ac:dyDescent="0.3">
      <c r="A13" s="60" t="s">
        <v>50</v>
      </c>
      <c r="B13" s="108"/>
      <c r="C13" s="108"/>
      <c r="D13" s="61">
        <f>SUM(B13:C13)</f>
        <v>0</v>
      </c>
      <c r="E13" s="111"/>
      <c r="F13" s="62">
        <f t="shared" si="1"/>
        <v>0</v>
      </c>
      <c r="G13" s="113"/>
    </row>
    <row r="14" spans="1:7" ht="16.5" thickBot="1" x14ac:dyDescent="0.3">
      <c r="A14" s="64" t="s">
        <v>25</v>
      </c>
      <c r="B14" s="96">
        <f>SUM(B8:B13)</f>
        <v>0</v>
      </c>
      <c r="C14" s="96">
        <f>SUM(C8:C13)</f>
        <v>0</v>
      </c>
      <c r="D14" s="96">
        <f>SUM(D8:D13)</f>
        <v>0</v>
      </c>
      <c r="E14" s="97">
        <f>SUM(E8:E13)</f>
        <v>0</v>
      </c>
      <c r="F14" s="96">
        <f>SUM(F8:F13)</f>
        <v>0</v>
      </c>
      <c r="G14" s="113"/>
    </row>
    <row r="15" spans="1:7" ht="16.5" thickBot="1" x14ac:dyDescent="0.3">
      <c r="A15" s="65" t="s">
        <v>94</v>
      </c>
      <c r="B15" s="109"/>
      <c r="C15" s="109"/>
      <c r="D15" s="106">
        <f>D14*0.07</f>
        <v>0</v>
      </c>
      <c r="E15" s="70">
        <f>E14*0.07</f>
        <v>0</v>
      </c>
      <c r="F15" s="106">
        <f>F14*0.07</f>
        <v>0</v>
      </c>
      <c r="G15" s="113"/>
    </row>
    <row r="16" spans="1:7" ht="16.5" thickBot="1" x14ac:dyDescent="0.3">
      <c r="A16" s="66" t="s">
        <v>5</v>
      </c>
      <c r="B16" s="98">
        <f>B14+B15</f>
        <v>0</v>
      </c>
      <c r="C16" s="98">
        <f t="shared" ref="C16:F16" si="2">C14+C15</f>
        <v>0</v>
      </c>
      <c r="D16" s="98">
        <f t="shared" si="2"/>
        <v>0</v>
      </c>
      <c r="E16" s="98">
        <f t="shared" si="2"/>
        <v>0</v>
      </c>
      <c r="F16" s="98">
        <f t="shared" si="2"/>
        <v>0</v>
      </c>
      <c r="G16" s="113"/>
    </row>
    <row r="17" spans="1:7" ht="18.75" x14ac:dyDescent="0.3">
      <c r="A17" s="67" t="s">
        <v>6</v>
      </c>
      <c r="B17" s="68"/>
      <c r="C17" s="68"/>
      <c r="D17" s="68"/>
      <c r="E17" s="51"/>
      <c r="F17" s="69"/>
      <c r="G17" s="68"/>
    </row>
    <row r="18" spans="1:7" ht="28.9" customHeight="1" x14ac:dyDescent="0.25">
      <c r="A18" s="60" t="s">
        <v>16</v>
      </c>
      <c r="B18" s="112"/>
      <c r="C18" s="112"/>
      <c r="D18" s="70">
        <f>SUM(B18:C18)</f>
        <v>0</v>
      </c>
      <c r="E18" s="111"/>
      <c r="F18" s="71">
        <f>SUM(D18:E18)</f>
        <v>0</v>
      </c>
      <c r="G18" s="114"/>
    </row>
    <row r="19" spans="1:7" ht="31.5" customHeight="1" x14ac:dyDescent="0.25">
      <c r="A19" s="72" t="s">
        <v>54</v>
      </c>
      <c r="B19" s="72"/>
      <c r="C19" s="73"/>
      <c r="D19" s="73"/>
      <c r="E19" s="73"/>
      <c r="F19" s="73"/>
      <c r="G19" s="74"/>
    </row>
    <row r="20" spans="1:7" ht="15.75" x14ac:dyDescent="0.25">
      <c r="A20" s="75" t="s">
        <v>51</v>
      </c>
      <c r="B20" s="115"/>
      <c r="C20" s="115"/>
      <c r="D20" s="76">
        <f t="shared" ref="D20:D28" si="3">SUM(B20:C20)</f>
        <v>0</v>
      </c>
      <c r="E20" s="116"/>
      <c r="F20" s="77">
        <f t="shared" ref="F20:F28" si="4">SUM(D20:E20)</f>
        <v>0</v>
      </c>
      <c r="G20" s="117"/>
    </row>
    <row r="21" spans="1:7" ht="15.75" x14ac:dyDescent="0.25">
      <c r="A21" s="75" t="s">
        <v>52</v>
      </c>
      <c r="B21" s="107"/>
      <c r="C21" s="107"/>
      <c r="D21" s="76">
        <f t="shared" si="3"/>
        <v>0</v>
      </c>
      <c r="E21" s="111"/>
      <c r="F21" s="78">
        <f t="shared" si="4"/>
        <v>0</v>
      </c>
      <c r="G21" s="113"/>
    </row>
    <row r="22" spans="1:7" ht="15.75" x14ac:dyDescent="0.25">
      <c r="A22" s="75" t="s">
        <v>53</v>
      </c>
      <c r="B22" s="107"/>
      <c r="C22" s="107"/>
      <c r="D22" s="76">
        <f t="shared" si="3"/>
        <v>0</v>
      </c>
      <c r="E22" s="111"/>
      <c r="F22" s="78">
        <f t="shared" si="4"/>
        <v>0</v>
      </c>
      <c r="G22" s="113"/>
    </row>
    <row r="23" spans="1:7" ht="15.75" x14ac:dyDescent="0.25">
      <c r="A23" s="75" t="s">
        <v>50</v>
      </c>
      <c r="B23" s="107"/>
      <c r="C23" s="107"/>
      <c r="D23" s="76">
        <f t="shared" si="3"/>
        <v>0</v>
      </c>
      <c r="E23" s="111"/>
      <c r="F23" s="78">
        <f t="shared" si="4"/>
        <v>0</v>
      </c>
      <c r="G23" s="113"/>
    </row>
    <row r="24" spans="1:7" ht="15.75" x14ac:dyDescent="0.25">
      <c r="A24" s="75" t="s">
        <v>50</v>
      </c>
      <c r="B24" s="107"/>
      <c r="C24" s="107"/>
      <c r="D24" s="76">
        <f t="shared" si="3"/>
        <v>0</v>
      </c>
      <c r="E24" s="111"/>
      <c r="F24" s="78">
        <f t="shared" si="4"/>
        <v>0</v>
      </c>
      <c r="G24" s="113"/>
    </row>
    <row r="25" spans="1:7" ht="15.75" x14ac:dyDescent="0.25">
      <c r="A25" s="79" t="s">
        <v>19</v>
      </c>
      <c r="B25" s="107"/>
      <c r="C25" s="107"/>
      <c r="D25" s="76">
        <f t="shared" si="3"/>
        <v>0</v>
      </c>
      <c r="E25" s="111"/>
      <c r="F25" s="78">
        <f t="shared" si="4"/>
        <v>0</v>
      </c>
      <c r="G25" s="113"/>
    </row>
    <row r="26" spans="1:7" ht="15.75" x14ac:dyDescent="0.25">
      <c r="A26" s="80" t="s">
        <v>7</v>
      </c>
      <c r="B26" s="107"/>
      <c r="C26" s="107"/>
      <c r="D26" s="76">
        <f t="shared" si="3"/>
        <v>0</v>
      </c>
      <c r="E26" s="111"/>
      <c r="F26" s="78">
        <f t="shared" si="4"/>
        <v>0</v>
      </c>
      <c r="G26" s="113"/>
    </row>
    <row r="27" spans="1:7" ht="15.75" x14ac:dyDescent="0.25">
      <c r="A27" s="80" t="s">
        <v>50</v>
      </c>
      <c r="B27" s="107"/>
      <c r="C27" s="107"/>
      <c r="D27" s="76">
        <f t="shared" si="3"/>
        <v>0</v>
      </c>
      <c r="E27" s="111"/>
      <c r="F27" s="78">
        <f t="shared" si="4"/>
        <v>0</v>
      </c>
      <c r="G27" s="113"/>
    </row>
    <row r="28" spans="1:7" ht="16.5" thickBot="1" x14ac:dyDescent="0.3">
      <c r="A28" s="80" t="s">
        <v>50</v>
      </c>
      <c r="B28" s="108"/>
      <c r="C28" s="108"/>
      <c r="D28" s="76">
        <f t="shared" si="3"/>
        <v>0</v>
      </c>
      <c r="E28" s="110"/>
      <c r="F28" s="78">
        <f t="shared" si="4"/>
        <v>0</v>
      </c>
      <c r="G28" s="113"/>
    </row>
    <row r="29" spans="1:7" ht="16.5" thickBot="1" x14ac:dyDescent="0.3">
      <c r="A29" s="81" t="s">
        <v>8</v>
      </c>
      <c r="B29" s="99">
        <f>SUM(B18:B28)</f>
        <v>0</v>
      </c>
      <c r="C29" s="99">
        <f>SUM(C18:C28)</f>
        <v>0</v>
      </c>
      <c r="D29" s="99">
        <f>SUM(D18:D28)</f>
        <v>0</v>
      </c>
      <c r="E29" s="100">
        <f>SUM(E18:E28)</f>
        <v>0</v>
      </c>
      <c r="F29" s="101">
        <f>SUM(F18:F28)</f>
        <v>0</v>
      </c>
      <c r="G29" s="113"/>
    </row>
    <row r="30" spans="1:7" ht="15.75" x14ac:dyDescent="0.25">
      <c r="A30" s="82"/>
      <c r="B30" s="83"/>
      <c r="C30" s="83"/>
      <c r="D30" s="83"/>
      <c r="E30" s="51"/>
      <c r="F30" s="52"/>
      <c r="G30" s="83"/>
    </row>
    <row r="31" spans="1:7" ht="16.5" thickBot="1" x14ac:dyDescent="0.3">
      <c r="A31" s="84" t="s">
        <v>9</v>
      </c>
      <c r="B31" s="99">
        <f t="shared" ref="B31:C31" si="5">B16+B29</f>
        <v>0</v>
      </c>
      <c r="C31" s="99">
        <f t="shared" si="5"/>
        <v>0</v>
      </c>
      <c r="D31" s="99">
        <f>D16+D29</f>
        <v>0</v>
      </c>
      <c r="E31" s="99">
        <f>E16+E29</f>
        <v>0</v>
      </c>
      <c r="F31" s="99">
        <f>F16+F29</f>
        <v>0</v>
      </c>
      <c r="G31" s="85"/>
    </row>
    <row r="32" spans="1:7" ht="15.75" x14ac:dyDescent="0.25">
      <c r="A32" s="42"/>
      <c r="B32" s="42"/>
      <c r="C32" s="42"/>
      <c r="D32" s="42"/>
      <c r="G32" s="42"/>
    </row>
    <row r="33" spans="1:7" ht="18.75" x14ac:dyDescent="0.25">
      <c r="A33" s="49" t="s">
        <v>10</v>
      </c>
      <c r="B33" s="50"/>
      <c r="C33" s="50"/>
      <c r="D33" s="50"/>
      <c r="E33" s="51"/>
      <c r="F33" s="69"/>
      <c r="G33" s="53"/>
    </row>
    <row r="34" spans="1:7" ht="15.75" x14ac:dyDescent="0.25">
      <c r="A34" s="80"/>
      <c r="B34" s="56" t="s">
        <v>58</v>
      </c>
      <c r="C34" s="56" t="s">
        <v>59</v>
      </c>
      <c r="D34" s="56" t="s">
        <v>11</v>
      </c>
      <c r="E34" s="56" t="s">
        <v>26</v>
      </c>
      <c r="F34" s="57" t="s">
        <v>27</v>
      </c>
      <c r="G34" s="57" t="s">
        <v>4</v>
      </c>
    </row>
    <row r="35" spans="1:7" ht="15.75" x14ac:dyDescent="0.25">
      <c r="A35" s="80" t="s">
        <v>65</v>
      </c>
      <c r="B35" s="61">
        <f>'Property information'!B19</f>
        <v>0</v>
      </c>
      <c r="C35" s="119"/>
      <c r="D35" s="61">
        <f>SUM(B35:C35)</f>
        <v>0</v>
      </c>
      <c r="E35" s="110"/>
      <c r="F35" s="102">
        <f>D35+E35</f>
        <v>0</v>
      </c>
      <c r="G35" s="63" t="s">
        <v>12</v>
      </c>
    </row>
    <row r="36" spans="1:7" ht="15.75" x14ac:dyDescent="0.25">
      <c r="A36" s="86" t="s">
        <v>93</v>
      </c>
      <c r="B36" s="118"/>
      <c r="C36" s="107"/>
      <c r="D36" s="61">
        <f>SUM(B36:C36)</f>
        <v>0</v>
      </c>
      <c r="E36" s="110"/>
      <c r="F36" s="102">
        <f t="shared" ref="F36:F38" si="6">D36+E36</f>
        <v>0</v>
      </c>
      <c r="G36" s="120"/>
    </row>
    <row r="37" spans="1:7" ht="15.75" x14ac:dyDescent="0.25">
      <c r="A37" s="80" t="s">
        <v>20</v>
      </c>
      <c r="B37" s="118"/>
      <c r="C37" s="107"/>
      <c r="D37" s="61">
        <f t="shared" ref="D37:D38" si="7">SUM(B37:C37)</f>
        <v>0</v>
      </c>
      <c r="E37" s="110"/>
      <c r="F37" s="102">
        <f t="shared" si="6"/>
        <v>0</v>
      </c>
      <c r="G37" s="120"/>
    </row>
    <row r="38" spans="1:7" ht="16.5" thickBot="1" x14ac:dyDescent="0.3">
      <c r="A38" s="80" t="s">
        <v>21</v>
      </c>
      <c r="B38" s="118"/>
      <c r="C38" s="107"/>
      <c r="D38" s="61">
        <f t="shared" si="7"/>
        <v>0</v>
      </c>
      <c r="E38" s="110"/>
      <c r="F38" s="102">
        <f t="shared" si="6"/>
        <v>0</v>
      </c>
      <c r="G38" s="120"/>
    </row>
    <row r="39" spans="1:7" ht="16.5" thickBot="1" x14ac:dyDescent="0.3">
      <c r="A39" s="87" t="s">
        <v>13</v>
      </c>
      <c r="B39" s="103">
        <f>SUM(B35:B38)</f>
        <v>0</v>
      </c>
      <c r="C39" s="103">
        <f>SUM(C35:C38)</f>
        <v>0</v>
      </c>
      <c r="D39" s="103">
        <f>SUM(D35:D38)</f>
        <v>0</v>
      </c>
      <c r="E39" s="103">
        <f>SUM(E35:E38)</f>
        <v>0</v>
      </c>
      <c r="F39" s="103">
        <f>SUM(F35:F38)</f>
        <v>0</v>
      </c>
      <c r="G39" s="88" t="str">
        <f>IF(D31&lt;&gt;D39,"The TDC of your project must equal the Total Source of Funds","")</f>
        <v/>
      </c>
    </row>
    <row r="40" spans="1:7" ht="15.75" x14ac:dyDescent="0.25">
      <c r="A40" s="42"/>
      <c r="B40" s="42"/>
      <c r="C40" s="42"/>
      <c r="D40" s="42"/>
      <c r="G40" s="42"/>
    </row>
    <row r="41" spans="1:7" ht="15.75" x14ac:dyDescent="0.25">
      <c r="B41" s="89"/>
      <c r="C41" s="90" t="s">
        <v>18</v>
      </c>
      <c r="D41" s="104">
        <f>SUM(D36:D38)</f>
        <v>0</v>
      </c>
      <c r="E41" s="104">
        <f>SUM(E36:E38)</f>
        <v>0</v>
      </c>
      <c r="F41" s="104">
        <f>SUM(F36:F38)</f>
        <v>0</v>
      </c>
      <c r="G41" s="42"/>
    </row>
    <row r="42" spans="1:7" ht="15.75" x14ac:dyDescent="0.25">
      <c r="B42" s="91"/>
      <c r="C42" s="92" t="s">
        <v>14</v>
      </c>
      <c r="D42" s="105" t="str">
        <f>IF(D39=0,"",D41/D39)</f>
        <v/>
      </c>
      <c r="E42" s="105" t="str">
        <f>IF(E39=0,"",E41/E39)</f>
        <v/>
      </c>
      <c r="F42" s="105" t="str">
        <f>IF(F39=0,"",F41/F39)</f>
        <v/>
      </c>
      <c r="G42" s="42"/>
    </row>
    <row r="44" spans="1:7" ht="15.75" x14ac:dyDescent="0.25">
      <c r="A44" s="42" t="s">
        <v>55</v>
      </c>
    </row>
  </sheetData>
  <sheetProtection algorithmName="SHA-512" hashValue="x6XPiF6/1q928fmiBcAra176w2BrAfbNjcgcRR/0oPDlDiKlls+qC2q62vSUcgsJHAikYcZg0ibi9RTYCiw2yg==" saltValue="OjaaXPTJTOLVzGhdIXZN0Q==" spinCount="100000" sheet="1" objects="1" scenarios="1"/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2505-C752-43B4-B2E2-DB6855770269}">
  <dimension ref="A1:B21"/>
  <sheetViews>
    <sheetView showGridLines="0" workbookViewId="0">
      <selection activeCell="A4" sqref="A4:B4"/>
    </sheetView>
  </sheetViews>
  <sheetFormatPr defaultRowHeight="15" x14ac:dyDescent="0.25"/>
  <cols>
    <col min="1" max="1" width="21.85546875" customWidth="1"/>
    <col min="2" max="2" width="77.42578125" customWidth="1"/>
  </cols>
  <sheetData>
    <row r="1" spans="1:2" ht="23.25" x14ac:dyDescent="0.35">
      <c r="A1" s="2" t="s">
        <v>72</v>
      </c>
    </row>
    <row r="2" spans="1:2" ht="21" x14ac:dyDescent="0.35">
      <c r="A2" s="25" t="s">
        <v>76</v>
      </c>
    </row>
    <row r="3" spans="1:2" ht="15.75" x14ac:dyDescent="0.25">
      <c r="A3" s="10"/>
      <c r="B3" s="3"/>
    </row>
    <row r="4" spans="1:2" ht="15.75" x14ac:dyDescent="0.25">
      <c r="A4" s="123" t="s">
        <v>41</v>
      </c>
      <c r="B4" s="123"/>
    </row>
    <row r="6" spans="1:2" ht="18.75" x14ac:dyDescent="0.3">
      <c r="A6" s="13" t="s">
        <v>28</v>
      </c>
      <c r="B6" s="13" t="s">
        <v>29</v>
      </c>
    </row>
    <row r="7" spans="1:2" ht="15.75" x14ac:dyDescent="0.25">
      <c r="A7" s="14" t="s">
        <v>34</v>
      </c>
      <c r="B7" s="30" t="s">
        <v>92</v>
      </c>
    </row>
    <row r="8" spans="1:2" ht="15.75" x14ac:dyDescent="0.25">
      <c r="A8" s="14" t="s">
        <v>34</v>
      </c>
      <c r="B8" s="15" t="s">
        <v>30</v>
      </c>
    </row>
    <row r="9" spans="1:2" ht="15.75" x14ac:dyDescent="0.25">
      <c r="A9" s="14" t="s">
        <v>34</v>
      </c>
      <c r="B9" s="15" t="s">
        <v>31</v>
      </c>
    </row>
    <row r="10" spans="1:2" ht="15.75" x14ac:dyDescent="0.25">
      <c r="A10" s="14" t="s">
        <v>34</v>
      </c>
      <c r="B10" s="15" t="s">
        <v>32</v>
      </c>
    </row>
    <row r="11" spans="1:2" ht="15.75" x14ac:dyDescent="0.25">
      <c r="A11" s="14" t="s">
        <v>34</v>
      </c>
      <c r="B11" s="15" t="s">
        <v>33</v>
      </c>
    </row>
    <row r="12" spans="1:2" ht="15.75" x14ac:dyDescent="0.25">
      <c r="A12" s="5"/>
      <c r="B12" s="6"/>
    </row>
    <row r="13" spans="1:2" x14ac:dyDescent="0.25">
      <c r="A13" s="4"/>
      <c r="B13" s="4"/>
    </row>
    <row r="14" spans="1:2" x14ac:dyDescent="0.25">
      <c r="A14" s="4"/>
      <c r="B14" s="4"/>
    </row>
    <row r="15" spans="1:2" x14ac:dyDescent="0.25">
      <c r="A15" s="4"/>
      <c r="B15" s="4"/>
    </row>
    <row r="16" spans="1:2" x14ac:dyDescent="0.25">
      <c r="A16" s="4"/>
      <c r="B16" s="4"/>
    </row>
    <row r="17" spans="1:2" x14ac:dyDescent="0.25">
      <c r="A17" s="4"/>
      <c r="B17" s="4"/>
    </row>
    <row r="18" spans="1:2" x14ac:dyDescent="0.25">
      <c r="A18" s="4"/>
      <c r="B18" s="4"/>
    </row>
    <row r="19" spans="1:2" x14ac:dyDescent="0.25">
      <c r="A19" s="4"/>
      <c r="B19" s="4"/>
    </row>
    <row r="20" spans="1:2" x14ac:dyDescent="0.25">
      <c r="A20" s="4"/>
      <c r="B20" s="4"/>
    </row>
    <row r="21" spans="1:2" x14ac:dyDescent="0.25">
      <c r="A21" s="4"/>
      <c r="B21" s="4"/>
    </row>
  </sheetData>
  <mergeCells count="1">
    <mergeCell ref="A4:B4"/>
  </mergeCells>
  <hyperlinks>
    <hyperlink ref="A4:B4" r:id="rId1" display="Please see Section 9.01 of the High-Rise Sprinkler System Program Guide for monitoring requirements" xr:uid="{EC864ECC-5186-41C8-B8EA-B1954B24FDAF}"/>
  </hyperlinks>
  <pageMargins left="0.7" right="0.7" top="0.75" bottom="0.75" header="0.3" footer="0.3"/>
  <pageSetup orientation="portrait" horizontalDpi="1200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1EFDB-CFE6-43FF-BA3D-F30093BB6945}">
  <dimension ref="A1:F38"/>
  <sheetViews>
    <sheetView showGridLines="0" workbookViewId="0">
      <selection activeCell="F23" sqref="F23"/>
    </sheetView>
  </sheetViews>
  <sheetFormatPr defaultColWidth="9.140625" defaultRowHeight="15" x14ac:dyDescent="0.25"/>
  <cols>
    <col min="1" max="1" width="31.7109375" style="34" customWidth="1"/>
    <col min="2" max="2" width="43.42578125" style="34" customWidth="1"/>
    <col min="3" max="3" width="27.140625" style="34" customWidth="1"/>
    <col min="4" max="4" width="11.42578125" style="34" customWidth="1"/>
    <col min="5" max="5" width="28.140625" style="34" customWidth="1"/>
    <col min="6" max="6" width="53.28515625" style="34" customWidth="1"/>
    <col min="7" max="16384" width="9.140625" style="34"/>
  </cols>
  <sheetData>
    <row r="1" spans="1:6" ht="23.25" x14ac:dyDescent="0.35">
      <c r="A1" s="33" t="s">
        <v>72</v>
      </c>
    </row>
    <row r="2" spans="1:6" ht="21" x14ac:dyDescent="0.35">
      <c r="A2" s="35" t="s">
        <v>77</v>
      </c>
    </row>
    <row r="4" spans="1:6" ht="18.75" x14ac:dyDescent="0.25">
      <c r="A4" s="49" t="s">
        <v>77</v>
      </c>
      <c r="B4" s="50"/>
      <c r="C4" s="50"/>
      <c r="D4" s="50"/>
      <c r="E4" s="52"/>
      <c r="F4" s="52"/>
    </row>
    <row r="5" spans="1:6" ht="18.75" x14ac:dyDescent="0.3">
      <c r="A5" s="93" t="s">
        <v>78</v>
      </c>
      <c r="B5" s="93" t="s">
        <v>79</v>
      </c>
      <c r="C5" s="93" t="s">
        <v>80</v>
      </c>
      <c r="D5" s="93" t="s">
        <v>81</v>
      </c>
      <c r="E5" s="93" t="s">
        <v>83</v>
      </c>
      <c r="F5" s="94" t="s">
        <v>82</v>
      </c>
    </row>
    <row r="6" spans="1:6" ht="15.75" x14ac:dyDescent="0.25">
      <c r="A6" s="95"/>
      <c r="B6" s="95"/>
      <c r="C6" s="95"/>
      <c r="D6" s="95"/>
      <c r="E6" s="95"/>
      <c r="F6" s="95"/>
    </row>
    <row r="7" spans="1:6" ht="15.75" x14ac:dyDescent="0.25">
      <c r="A7" s="95"/>
      <c r="B7" s="95"/>
      <c r="C7" s="95"/>
      <c r="D7" s="95"/>
      <c r="E7" s="95"/>
      <c r="F7" s="95"/>
    </row>
    <row r="8" spans="1:6" ht="15.75" x14ac:dyDescent="0.25">
      <c r="A8" s="95"/>
      <c r="B8" s="95"/>
      <c r="C8" s="95"/>
      <c r="D8" s="95"/>
      <c r="E8" s="95"/>
      <c r="F8" s="95"/>
    </row>
    <row r="9" spans="1:6" ht="15.75" x14ac:dyDescent="0.25">
      <c r="A9" s="95"/>
      <c r="B9" s="95"/>
      <c r="C9" s="95"/>
      <c r="D9" s="95"/>
      <c r="E9" s="95"/>
      <c r="F9" s="95"/>
    </row>
    <row r="10" spans="1:6" ht="15.75" x14ac:dyDescent="0.25">
      <c r="A10" s="95"/>
      <c r="B10" s="95"/>
      <c r="C10" s="95"/>
      <c r="D10" s="95"/>
      <c r="E10" s="95"/>
      <c r="F10" s="95"/>
    </row>
    <row r="11" spans="1:6" ht="15.75" x14ac:dyDescent="0.25">
      <c r="A11" s="95"/>
      <c r="B11" s="95"/>
      <c r="C11" s="95"/>
      <c r="D11" s="95"/>
      <c r="E11" s="95"/>
      <c r="F11" s="95"/>
    </row>
    <row r="12" spans="1:6" ht="15.75" x14ac:dyDescent="0.25">
      <c r="A12" s="95"/>
      <c r="B12" s="95"/>
      <c r="C12" s="95"/>
      <c r="D12" s="95"/>
      <c r="E12" s="95"/>
      <c r="F12" s="95"/>
    </row>
    <row r="13" spans="1:6" ht="15.75" x14ac:dyDescent="0.25">
      <c r="A13" s="95"/>
      <c r="B13" s="95"/>
      <c r="C13" s="95"/>
      <c r="D13" s="95"/>
      <c r="E13" s="95"/>
      <c r="F13" s="95"/>
    </row>
    <row r="14" spans="1:6" ht="15.75" x14ac:dyDescent="0.25">
      <c r="A14" s="95"/>
      <c r="B14" s="95"/>
      <c r="C14" s="95"/>
      <c r="D14" s="95"/>
      <c r="E14" s="95"/>
      <c r="F14" s="95"/>
    </row>
    <row r="15" spans="1:6" ht="15.75" x14ac:dyDescent="0.25">
      <c r="A15" s="95"/>
      <c r="B15" s="95"/>
      <c r="C15" s="95"/>
      <c r="D15" s="95"/>
      <c r="E15" s="95"/>
      <c r="F15" s="95"/>
    </row>
    <row r="16" spans="1:6" ht="15.75" x14ac:dyDescent="0.25">
      <c r="A16" s="95"/>
      <c r="B16" s="95"/>
      <c r="C16" s="95"/>
      <c r="D16" s="95"/>
      <c r="E16" s="95"/>
      <c r="F16" s="95"/>
    </row>
    <row r="17" spans="1:6" ht="15.75" x14ac:dyDescent="0.25">
      <c r="A17" s="95"/>
      <c r="B17" s="95"/>
      <c r="C17" s="95"/>
      <c r="D17" s="95"/>
      <c r="E17" s="95"/>
      <c r="F17" s="95"/>
    </row>
    <row r="18" spans="1:6" ht="15.75" x14ac:dyDescent="0.25">
      <c r="A18" s="95"/>
      <c r="B18" s="95"/>
      <c r="C18" s="95"/>
      <c r="D18" s="95"/>
      <c r="E18" s="95"/>
      <c r="F18" s="95"/>
    </row>
    <row r="19" spans="1:6" ht="15.75" x14ac:dyDescent="0.25">
      <c r="A19" s="95"/>
      <c r="B19" s="95"/>
      <c r="C19" s="95"/>
      <c r="D19" s="95"/>
      <c r="E19" s="95"/>
      <c r="F19" s="95"/>
    </row>
    <row r="20" spans="1:6" ht="15.75" x14ac:dyDescent="0.25">
      <c r="A20" s="42"/>
      <c r="B20" s="42"/>
      <c r="C20" s="42"/>
      <c r="D20" s="42"/>
      <c r="E20" s="42"/>
      <c r="F20" s="42"/>
    </row>
    <row r="21" spans="1:6" ht="15.75" x14ac:dyDescent="0.25">
      <c r="A21" s="42"/>
      <c r="B21" s="42"/>
      <c r="C21" s="42"/>
      <c r="D21" s="42"/>
      <c r="E21" s="42"/>
      <c r="F21" s="42"/>
    </row>
    <row r="22" spans="1:6" ht="15.75" x14ac:dyDescent="0.25">
      <c r="A22" s="42"/>
      <c r="B22" s="42"/>
      <c r="C22" s="42"/>
      <c r="D22" s="42"/>
      <c r="E22" s="42"/>
      <c r="F22" s="42"/>
    </row>
    <row r="23" spans="1:6" ht="15.75" x14ac:dyDescent="0.25">
      <c r="A23" s="42"/>
      <c r="B23" s="42"/>
      <c r="C23" s="42"/>
      <c r="D23" s="42"/>
      <c r="E23" s="42"/>
      <c r="F23" s="42"/>
    </row>
    <row r="24" spans="1:6" ht="15.75" x14ac:dyDescent="0.25">
      <c r="A24" s="42"/>
      <c r="B24" s="42"/>
      <c r="C24" s="42"/>
      <c r="D24" s="42"/>
      <c r="E24" s="42"/>
      <c r="F24" s="42"/>
    </row>
    <row r="25" spans="1:6" ht="15.75" x14ac:dyDescent="0.25">
      <c r="A25" s="42"/>
      <c r="B25" s="42"/>
      <c r="C25" s="42"/>
      <c r="D25" s="42"/>
      <c r="E25" s="42"/>
      <c r="F25" s="42"/>
    </row>
    <row r="26" spans="1:6" ht="15.75" x14ac:dyDescent="0.25">
      <c r="A26" s="42"/>
      <c r="B26" s="42"/>
      <c r="C26" s="42"/>
      <c r="D26" s="42"/>
      <c r="E26" s="42"/>
      <c r="F26" s="42"/>
    </row>
    <row r="27" spans="1:6" ht="15.75" x14ac:dyDescent="0.25">
      <c r="A27" s="42"/>
      <c r="B27" s="42"/>
      <c r="C27" s="42"/>
      <c r="D27" s="42"/>
      <c r="E27" s="42"/>
      <c r="F27" s="42"/>
    </row>
    <row r="28" spans="1:6" ht="15.75" x14ac:dyDescent="0.25">
      <c r="A28" s="42"/>
      <c r="B28" s="42"/>
      <c r="C28" s="42"/>
      <c r="D28" s="42"/>
      <c r="E28" s="42"/>
      <c r="F28" s="42"/>
    </row>
    <row r="29" spans="1:6" ht="15.75" x14ac:dyDescent="0.25">
      <c r="A29" s="42"/>
      <c r="B29" s="42"/>
      <c r="C29" s="42"/>
      <c r="D29" s="42"/>
      <c r="E29" s="42"/>
      <c r="F29" s="42"/>
    </row>
    <row r="30" spans="1:6" ht="15.75" x14ac:dyDescent="0.25">
      <c r="A30" s="42"/>
      <c r="B30" s="42"/>
      <c r="C30" s="42"/>
      <c r="D30" s="42"/>
      <c r="E30" s="42"/>
      <c r="F30" s="42"/>
    </row>
    <row r="31" spans="1:6" ht="15.75" x14ac:dyDescent="0.25">
      <c r="A31" s="42"/>
      <c r="B31" s="42"/>
      <c r="C31" s="42"/>
      <c r="D31" s="42"/>
      <c r="E31" s="42"/>
      <c r="F31" s="42"/>
    </row>
    <row r="32" spans="1:6" ht="15.75" x14ac:dyDescent="0.25">
      <c r="A32" s="42"/>
      <c r="B32" s="42"/>
      <c r="C32" s="42"/>
      <c r="D32" s="42"/>
      <c r="E32" s="42"/>
      <c r="F32" s="42"/>
    </row>
    <row r="33" spans="1:6" ht="15.75" x14ac:dyDescent="0.25">
      <c r="A33" s="42"/>
      <c r="B33" s="42"/>
      <c r="C33" s="42"/>
      <c r="D33" s="42"/>
      <c r="E33" s="42"/>
      <c r="F33" s="42"/>
    </row>
    <row r="34" spans="1:6" ht="15.75" x14ac:dyDescent="0.25">
      <c r="A34" s="42"/>
      <c r="B34" s="42"/>
      <c r="C34" s="42"/>
      <c r="D34" s="42"/>
      <c r="E34" s="42"/>
      <c r="F34" s="42"/>
    </row>
    <row r="35" spans="1:6" ht="15.75" x14ac:dyDescent="0.25">
      <c r="A35" s="42"/>
      <c r="B35" s="42"/>
      <c r="C35" s="42"/>
      <c r="D35" s="42"/>
      <c r="E35" s="42"/>
      <c r="F35" s="42"/>
    </row>
    <row r="36" spans="1:6" ht="15.75" x14ac:dyDescent="0.25">
      <c r="A36" s="42"/>
      <c r="B36" s="42"/>
      <c r="C36" s="42"/>
      <c r="D36" s="42"/>
      <c r="E36" s="42"/>
      <c r="F36" s="42"/>
    </row>
    <row r="37" spans="1:6" ht="15.75" x14ac:dyDescent="0.25">
      <c r="A37" s="42"/>
      <c r="B37" s="42"/>
      <c r="C37" s="42"/>
      <c r="D37" s="42"/>
      <c r="E37" s="42"/>
      <c r="F37" s="42"/>
    </row>
    <row r="38" spans="1:6" ht="15.75" x14ac:dyDescent="0.25">
      <c r="A38" s="42"/>
      <c r="B38" s="42"/>
      <c r="C38" s="42"/>
      <c r="D38" s="42"/>
      <c r="E38" s="42"/>
      <c r="F38" s="42"/>
    </row>
  </sheetData>
  <sheetProtection algorithmName="SHA-512" hashValue="hXln01+HT5857w+wDAVDLRtlbYU9szXqtoTXvgRgFSulgfVGt/vm0sSq7nAPkDEH40cQ6OY6ltW3H5IntjGKjA==" saltValue="GasjrwPAvdAFkZTdqfteUg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B9B589-DCF0-42E0-8BCE-78AC9B3B82F2}">
          <x14:formula1>
            <xm:f>Sheet1!$A$1:$A$2</xm:f>
          </x14:formula1>
          <xm:sqref>E6:E19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33F6-59E5-49BB-AA3C-8A3DC13B2126}">
  <dimension ref="A1:A2"/>
  <sheetViews>
    <sheetView workbookViewId="0">
      <selection activeCell="A6" sqref="A6"/>
    </sheetView>
  </sheetViews>
  <sheetFormatPr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Property information</vt:lpstr>
      <vt:lpstr>Project Description</vt:lpstr>
      <vt:lpstr>Budget</vt:lpstr>
      <vt:lpstr>Project Timeline</vt:lpstr>
      <vt:lpstr>Approved Vendors</vt:lpstr>
      <vt:lpstr>Sheet1</vt:lpstr>
    </vt:vector>
  </TitlesOfParts>
  <Company>Minnesota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Salus, Danielle (MHFA)</dc:creator>
  <cp:lastModifiedBy>Hieb, Mary (MHFA)</cp:lastModifiedBy>
  <dcterms:created xsi:type="dcterms:W3CDTF">2024-02-05T15:18:10Z</dcterms:created>
  <dcterms:modified xsi:type="dcterms:W3CDTF">2024-08-12T21:23:42Z</dcterms:modified>
</cp:coreProperties>
</file>